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27"/>
  </bookViews>
  <sheets>
    <sheet name="INDICE" sheetId="1" r:id="rId1"/>
    <sheet name="tavola1" sheetId="2" r:id="rId2"/>
    <sheet name="tavola2" sheetId="3" r:id="rId3"/>
    <sheet name="tavola3" sheetId="4" r:id="rId4"/>
    <sheet name="tavola4" sheetId="5" r:id="rId5"/>
    <sheet name="tavola5" sheetId="6" r:id="rId6"/>
    <sheet name="tavola6" sheetId="7" r:id="rId7"/>
    <sheet name="tavola7" sheetId="8" r:id="rId8"/>
    <sheet name="tavola8" sheetId="9" r:id="rId9"/>
    <sheet name="tavola9" sheetId="10" r:id="rId10"/>
    <sheet name="tavola10" sheetId="11" r:id="rId11"/>
    <sheet name="tavola11" sheetId="12" r:id="rId12"/>
    <sheet name="tavoal12" sheetId="13" r:id="rId13"/>
    <sheet name="tavola13" sheetId="14" r:id="rId14"/>
    <sheet name="tavola14" sheetId="15" r:id="rId15"/>
    <sheet name="tavola15" sheetId="16" r:id="rId16"/>
    <sheet name="tavola16" sheetId="17" r:id="rId17"/>
    <sheet name="tavola17" sheetId="18" r:id="rId18"/>
    <sheet name="tavola18" sheetId="19" r:id="rId19"/>
    <sheet name="tavola19" sheetId="20" r:id="rId20"/>
    <sheet name="tavola20" sheetId="21" r:id="rId21"/>
    <sheet name="tavola21" sheetId="22" r:id="rId22"/>
    <sheet name="tavola22" sheetId="23" r:id="rId23"/>
    <sheet name="tavola23" sheetId="24" r:id="rId24"/>
    <sheet name="tavola24" sheetId="25" r:id="rId25"/>
    <sheet name="tavola25" sheetId="26" r:id="rId26"/>
    <sheet name="tavola26" sheetId="27" r:id="rId27"/>
    <sheet name="tavola27" sheetId="28" r:id="rId28"/>
    <sheet name="tavola28" sheetId="29" r:id="rId29"/>
    <sheet name="tavola29" sheetId="30" r:id="rId30"/>
    <sheet name="tavola 30" sheetId="31" r:id="rId31"/>
    <sheet name="tavola 31" sheetId="32" r:id="rId32"/>
    <sheet name="tavola 32" sheetId="33" r:id="rId33"/>
    <sheet name="tavola 33" sheetId="34" r:id="rId34"/>
    <sheet name="tavola 34" sheetId="35" r:id="rId35"/>
  </sheets>
  <definedNames/>
  <calcPr fullCalcOnLoad="1"/>
</workbook>
</file>

<file path=xl/sharedStrings.xml><?xml version="1.0" encoding="utf-8"?>
<sst xmlns="http://schemas.openxmlformats.org/spreadsheetml/2006/main" count="1354" uniqueCount="300">
  <si>
    <t>Senza superficie</t>
  </si>
  <si>
    <t>Totale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</si>
  <si>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</si>
  <si>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</si>
  <si>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</si>
  <si>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</si>
  <si>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</si>
  <si>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</si>
  <si>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</si>
  <si>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</si>
  <si>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</si>
  <si>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</si>
  <si>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</si>
  <si>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ITALIA</t>
  </si>
  <si>
    <t>PROVINCE</t>
  </si>
  <si>
    <t>Centro</t>
  </si>
  <si>
    <t>Fino a 
0,99</t>
  </si>
  <si>
    <t>1 -- 
1,99</t>
  </si>
  <si>
    <t>2 -- 
4,99</t>
  </si>
  <si>
    <t>5 -- 
9,99</t>
  </si>
  <si>
    <t>10 -- 
19,99</t>
  </si>
  <si>
    <t>20 -- 
49,99</t>
  </si>
  <si>
    <t>50 -- 
99,99</t>
  </si>
  <si>
    <t>100 ed 
oltre</t>
  </si>
  <si>
    <t>CLASSI DI SUPERFICIE AGRICOLA UTILIZZATA</t>
  </si>
  <si>
    <t>Fonte: ISTAT</t>
  </si>
  <si>
    <t xml:space="preserve">CLASSI DI SUPERFICIE TOTALE </t>
  </si>
  <si>
    <t>CONDUZIONE DIRETTA DEL COLTIVATORE</t>
  </si>
  <si>
    <t>Conduzione con salariati</t>
  </si>
  <si>
    <t>Altra forma di conduzione</t>
  </si>
  <si>
    <t>Totale 
generale</t>
  </si>
  <si>
    <t>Con solo manodopera familiare</t>
  </si>
  <si>
    <t>Con manodopera familiare prevalente</t>
  </si>
  <si>
    <t>Con manodopera extrafamiliare prevalente</t>
  </si>
  <si>
    <t>TITOLO DI POSSESSO DEI TERRENI</t>
  </si>
  <si>
    <t>Proprietà</t>
  </si>
  <si>
    <t>Affitto</t>
  </si>
  <si>
    <t>Uso gratuito</t>
  </si>
  <si>
    <t xml:space="preserve">Parte in proprietà e parte in affitto </t>
  </si>
  <si>
    <t>Parte in proprietà  e parte in uso gratuito</t>
  </si>
  <si>
    <t xml:space="preserve"> Parte in affitto e parte in uso gratuito</t>
  </si>
  <si>
    <t>Parte in proprietà, parte in affitto e parte in uso gratuito</t>
  </si>
  <si>
    <t xml:space="preserve">SUPERFICIE AGRICOLA UTILIZZATA </t>
  </si>
  <si>
    <t>Arbori-
coltura 
da legno</t>
  </si>
  <si>
    <t>Boschi</t>
  </si>
  <si>
    <t>Superficie 
agraria non 
utilizzata</t>
  </si>
  <si>
    <t>Altra 
superficie</t>
  </si>
  <si>
    <t>Seminativi</t>
  </si>
  <si>
    <t>Coltivazioni 
legnose 
agrarie</t>
  </si>
  <si>
    <t>Orti 
familiari</t>
  </si>
  <si>
    <t>Prati  permanenti 
e pascoli</t>
  </si>
  <si>
    <t>Totale aziende</t>
  </si>
  <si>
    <t>CEREALI</t>
  </si>
  <si>
    <t>COLTIVAZIONI ORTIVE</t>
  </si>
  <si>
    <t>COLTIVAZIONI FORAGGERE AVVICENDATE</t>
  </si>
  <si>
    <t xml:space="preserve">TOTALE </t>
  </si>
  <si>
    <t>FRUMENTO</t>
  </si>
  <si>
    <t xml:space="preserve">Aziende </t>
  </si>
  <si>
    <t>Superficie</t>
  </si>
  <si>
    <t xml:space="preserve">                      (superficie in ettari)</t>
  </si>
  <si>
    <t>Totale 
aziende (1)</t>
  </si>
  <si>
    <t>VITE</t>
  </si>
  <si>
    <t>OLIVO</t>
  </si>
  <si>
    <t>AGRUMI</t>
  </si>
  <si>
    <t>FRUTTIFERI</t>
  </si>
  <si>
    <t>Aziende</t>
  </si>
  <si>
    <t xml:space="preserve">Superficie </t>
  </si>
  <si>
    <t>(1) Il totale è comprensivo delle aziende con Vivai, Altre coltivazioni legnose agrarie e Coltivazioni legnose agrarie in serra.</t>
  </si>
  <si>
    <t>COLTIVAZIONI BIOLOGICHE</t>
  </si>
  <si>
    <t>Di cui SAU 
in fase  di conversione 
al biologico</t>
  </si>
  <si>
    <t>Cereali</t>
  </si>
  <si>
    <t>Legumi 
secchi</t>
  </si>
  <si>
    <t>Patata</t>
  </si>
  <si>
    <t>Barbabietola 
da zucchero</t>
  </si>
  <si>
    <t>Piante da 
semi oleosi</t>
  </si>
  <si>
    <t>Ortive</t>
  </si>
  <si>
    <t>Foraggere avvicendate</t>
  </si>
  <si>
    <t>Prati permanenti 
e pascoli</t>
  </si>
  <si>
    <t>Vite</t>
  </si>
  <si>
    <t>Olivo</t>
  </si>
  <si>
    <t>Agrumi</t>
  </si>
  <si>
    <t>Fruttiferi</t>
  </si>
  <si>
    <t>Altre coltivazioni</t>
  </si>
  <si>
    <t>TIPO DI AVVICENDAMENTO COLTURALE</t>
  </si>
  <si>
    <t>Totale 
aziende</t>
  </si>
  <si>
    <t>MONOSUCCESSIONE</t>
  </si>
  <si>
    <t>AVVICENDAMENTO LIBERO</t>
  </si>
  <si>
    <t>PIANO DI ROTAZIONE</t>
  </si>
  <si>
    <t>Superficie avvicendata</t>
  </si>
  <si>
    <t>SISTEMI DI IRRIGAZIONE</t>
  </si>
  <si>
    <t>Scorrimento superficiale ed infiltrazione laterale</t>
  </si>
  <si>
    <t>Sommersione</t>
  </si>
  <si>
    <t>Aspersione 
(a pioggia)</t>
  </si>
  <si>
    <t>Microirrigazione</t>
  </si>
  <si>
    <t>Altro</t>
  </si>
  <si>
    <t>BOVINI</t>
  </si>
  <si>
    <t>BUFALINI</t>
  </si>
  <si>
    <t>SUINI</t>
  </si>
  <si>
    <t>CAPI</t>
  </si>
  <si>
    <t>Capi</t>
  </si>
  <si>
    <t xml:space="preserve">Totale </t>
  </si>
  <si>
    <t>Di cui vacche</t>
  </si>
  <si>
    <t xml:space="preserve">Di cui bufale </t>
  </si>
  <si>
    <t>OVINI</t>
  </si>
  <si>
    <t>CAPRINI</t>
  </si>
  <si>
    <t>EQUINI</t>
  </si>
  <si>
    <t>ALLEVAMENTI AVICOLI</t>
  </si>
  <si>
    <t>Fonte ISTAT</t>
  </si>
  <si>
    <t xml:space="preserve">              </t>
  </si>
  <si>
    <t>ALLEVAMENTI BIOLOGICI</t>
  </si>
  <si>
    <t>Bovini</t>
  </si>
  <si>
    <t>Bufalini</t>
  </si>
  <si>
    <t>Equini</t>
  </si>
  <si>
    <t>Ovini</t>
  </si>
  <si>
    <t>Caprini</t>
  </si>
  <si>
    <t>Suini</t>
  </si>
  <si>
    <t>Avicoli</t>
  </si>
  <si>
    <t>Conigli</t>
  </si>
  <si>
    <t>Api</t>
  </si>
  <si>
    <t>Altri 
alleva-menti</t>
  </si>
  <si>
    <t>Conduttore</t>
  </si>
  <si>
    <t>FAMILIARI E PARENTI DEL CONDUTTORE</t>
  </si>
  <si>
    <t>ALTRA MANODOPERA AZIENDALE</t>
  </si>
  <si>
    <t>Lavoratori 
non assunti direttamente dall'azienda</t>
  </si>
  <si>
    <t>Totale generale</t>
  </si>
  <si>
    <t>Coniuge</t>
  </si>
  <si>
    <t>Altri familiari del conduttore</t>
  </si>
  <si>
    <t>Parenti del  conduttore</t>
  </si>
  <si>
    <t>IN FORMA 
CONTINUATIVA</t>
  </si>
  <si>
    <t>In forma 
saltuaria</t>
  </si>
  <si>
    <t>A tempo indeterminato</t>
  </si>
  <si>
    <t>A tempo determinato</t>
  </si>
  <si>
    <t>A tempo indeter-
minato</t>
  </si>
  <si>
    <t>A tempo deter-
minato</t>
  </si>
  <si>
    <t>TITOLI DI STUDIO</t>
  </si>
  <si>
    <t>Laurea o 
diploma 
universitario 
ad indirizzo 
agrario</t>
  </si>
  <si>
    <t>Laurea o 
diploma 
universitario 
di altro tipo</t>
  </si>
  <si>
    <t>Diploma di 
scuola media 
superiore ad 
indirizzo 
agrario</t>
  </si>
  <si>
    <t>Diploma di 
scuola media 
superiore di 
altro tipo</t>
  </si>
  <si>
    <t>Diploma di 
qualifica ad 
indirizzo 
agrario che 
non permette 
accesso
universitario</t>
  </si>
  <si>
    <t>Diploma di 
qualifica di 
altro tipo che 
non permette
accesso 
universitario</t>
  </si>
  <si>
    <t>Licenza di 
scuola media 
inferiore</t>
  </si>
  <si>
    <t>Licenza di 
scuola 
elementare</t>
  </si>
  <si>
    <t>Capi azienda
 privi di titolo 
di studio</t>
  </si>
  <si>
    <t>.</t>
  </si>
  <si>
    <t>CLASSI DI ETÀ</t>
  </si>
  <si>
    <t>Fino 
a 19</t>
  </si>
  <si>
    <t>20 -- 24</t>
  </si>
  <si>
    <t>25 -- 29</t>
  </si>
  <si>
    <t>30 -- 34</t>
  </si>
  <si>
    <t>35 -- 39</t>
  </si>
  <si>
    <t>40 -- 44</t>
  </si>
  <si>
    <t>45 -- 49</t>
  </si>
  <si>
    <t>50 -- 54</t>
  </si>
  <si>
    <t>55 -- 59</t>
  </si>
  <si>
    <t>60 -- 64</t>
  </si>
  <si>
    <t>65 ed 
oltre</t>
  </si>
  <si>
    <t>CONTOTERZISMO</t>
  </si>
  <si>
    <t>OPERAZIONI EFFETTUATE IN CONTOTERZISMO PASSIVO</t>
  </si>
  <si>
    <t>Totale
aziende</t>
  </si>
  <si>
    <t>ATTIVO</t>
  </si>
  <si>
    <t>PASSIVO</t>
  </si>
  <si>
    <t>Affidamento 
completo</t>
  </si>
  <si>
    <t>Affidamento 
parziale</t>
  </si>
  <si>
    <t>Giornate di 
lavoro (1)</t>
  </si>
  <si>
    <t>(1) Giornate di lavoro convertite in giornate di 8 ore.</t>
  </si>
  <si>
    <t>impianti per la produzione di energia eolica</t>
  </si>
  <si>
    <t>impianti per la produzione di biomassa</t>
  </si>
  <si>
    <t>impianti per la produzione di biogas</t>
  </si>
  <si>
    <t>impianti per la produzione di energia solare</t>
  </si>
  <si>
    <t>impianti per la produzione di idroenegia</t>
  </si>
  <si>
    <t>impianti per la produzione di altre fonti di energia rinnovabile</t>
  </si>
  <si>
    <t>tutte le voci</t>
  </si>
  <si>
    <t>..</t>
  </si>
  <si>
    <t>azienda non informatizzata</t>
  </si>
  <si>
    <t>azienda informatizzata</t>
  </si>
  <si>
    <t>gestione informatizzata per servizi amministrativi</t>
  </si>
  <si>
    <t>gestione informatizzata di coltivazioni</t>
  </si>
  <si>
    <t>gestione informatizzata degli allevamenti</t>
  </si>
  <si>
    <t>utilizzo della rete internet</t>
  </si>
  <si>
    <t>possesso di un sito web o di una pagina internet</t>
  </si>
  <si>
    <t>commercio elettronico per vendita di prodotti e servizi aziendali</t>
  </si>
  <si>
    <t>commercio elettronico per l'acquisto di prodotti e servizi aziendali</t>
  </si>
  <si>
    <t>TIPOLOGIA DI IMPIANTO</t>
  </si>
  <si>
    <t>AZIENDA INFORMATIZZATA</t>
  </si>
  <si>
    <t>Tavola 29 - Aziende informatizzate per provincia. Anno 2010</t>
  </si>
  <si>
    <t>Tavola 28 - Aziende con impianti di produzione di energia rinnovabile per tipologia di impianto e provincia. Anno 2010</t>
  </si>
  <si>
    <t xml:space="preserve"> Tavola 27 - Aziende con contoterzismo e relative giornate di lavoro svolte, tipo di operazioni effettuate e provincia. Anno 2010</t>
  </si>
  <si>
    <t>Tavola 26 - Capi azienda per classe di età (in anni compiuti) e provincia. Anno 2010</t>
  </si>
  <si>
    <t>Tavola 25 - Capi azienda per  titolo di studio e provincia. Anno 2010</t>
  </si>
  <si>
    <t>Tavola 24 - Giornate di lavoro aziendale per categoria di manodopera agricola e provincia. Anno 2010</t>
  </si>
  <si>
    <t>Tavola 23 - Persone per categoria di manodopera agricola e provincia. Anno 2010</t>
  </si>
  <si>
    <t>Tavola 21  - Aziende che applicano il metodo di produzione biologica agli allevamenti per specie di bestiame e provincia. Anno 2010</t>
  </si>
  <si>
    <t>Tavola 20 - Aziende con ovini, caprini, equini, allevamenti avicoli e relativo numero di capi per provincia. Anno 2010</t>
  </si>
  <si>
    <t>Tavola 19 - Aziende con allevamenti e aziende con bovini, bufalini, suini e relativo numero di capi per provincia. Anno 2010</t>
  </si>
  <si>
    <t>Tavola 17 - Aziende con sistema di irrigazione per tipo di sistema di irrigazione e provincia. Anno 2010</t>
  </si>
  <si>
    <r>
      <t xml:space="preserve">Tavola 18 - Superficie irrigata per tipo di sistema di irrigazione e provincia. Anno 2010 </t>
    </r>
    <r>
      <rPr>
        <i/>
        <sz val="8"/>
        <rFont val="Arial"/>
        <family val="2"/>
      </rPr>
      <t xml:space="preserve">(superficie in ettari). </t>
    </r>
  </si>
  <si>
    <t>Tavola 14 - Aziende che applicano il metodo di produzione biologica alle coltivazioni per tipologia di  coltivazione e provincia. Anno 2010</t>
  </si>
  <si>
    <t>Tavola 13 - Aziende con coltivazioni legnose agrarie e relativa superficie per le  principali coltivazioni praticate e provincia. Anno 2010</t>
  </si>
  <si>
    <r>
      <t xml:space="preserve">Tavola 12 - Aziende con seminativi e relativa superficie per le principali coltivazioni praticate e provincia. Anno 2010 </t>
    </r>
    <r>
      <rPr>
        <i/>
        <sz val="8"/>
        <rFont val="Arial"/>
        <family val="2"/>
      </rPr>
      <t>(superficie in ettrari)</t>
    </r>
  </si>
  <si>
    <r>
      <t xml:space="preserve">Tavola 11 - Superficie aziendale secondo l'utilizzazione dei terreni per provincia. Anno 2010 </t>
    </r>
    <r>
      <rPr>
        <i/>
        <sz val="8"/>
        <rFont val="Arial"/>
        <family val="2"/>
      </rPr>
      <t>(superficie in ettari)</t>
    </r>
  </si>
  <si>
    <r>
      <t xml:space="preserve">Tavola 10 - Superficie totale per titolo di possesso dei terreni e provincia. Anno 2010 </t>
    </r>
    <r>
      <rPr>
        <i/>
        <sz val="8"/>
        <rFont val="Arial"/>
        <family val="2"/>
      </rPr>
      <t>(superficie in ettari)</t>
    </r>
  </si>
  <si>
    <r>
      <t xml:space="preserve">Tavola 9 - Superficie agricola utilizzata (SAU) per titolo di possesso dei terreni e provincia. Anno 2010 </t>
    </r>
    <r>
      <rPr>
        <i/>
        <sz val="8"/>
        <rFont val="Arial"/>
        <family val="2"/>
      </rPr>
      <t>(superficie in ettari)</t>
    </r>
  </si>
  <si>
    <t>Tavola 8 - Aziende per titolo di possesso dei terreni e provincia. Anno 2010</t>
  </si>
  <si>
    <r>
      <t>Tavola7 - Superficie totale per forma di conduzione delle aziende e provincia. Anno 2010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(superficie in ettari)</t>
    </r>
  </si>
  <si>
    <r>
      <t>Tavola 6 - Superficie agricola utilizzata (SAU) per forma di conduzione delle aziende e provincia. Anno 2010</t>
    </r>
    <r>
      <rPr>
        <i/>
        <sz val="8"/>
        <rFont val="Arial"/>
        <family val="2"/>
      </rPr>
      <t>(superficie in ettari)</t>
    </r>
  </si>
  <si>
    <t>Tavola 5 - Aziende per forma di conduzione e provincia. Anno 2010</t>
  </si>
  <si>
    <r>
      <t>Tavola 4 - Superficie totale per classe di superficie e provincia. Anno 2010</t>
    </r>
    <r>
      <rPr>
        <i/>
        <sz val="8"/>
        <rFont val="Arial"/>
        <family val="2"/>
      </rPr>
      <t>(superficie in ettari)</t>
    </r>
  </si>
  <si>
    <r>
      <t>Tavola 3 - Superficie agricola utilizzata (SAU) per classe di SAU e provincia. Anno 2010</t>
    </r>
    <r>
      <rPr>
        <i/>
        <sz val="8"/>
        <rFont val="Arial"/>
        <family val="2"/>
      </rPr>
      <t xml:space="preserve"> (superficie in ettari)</t>
    </r>
  </si>
  <si>
    <r>
      <t xml:space="preserve">Tavola 2 - Aziende per classe di superficie totale e provincia. Anno 2010 </t>
    </r>
    <r>
      <rPr>
        <i/>
        <sz val="8"/>
        <rFont val="Arial"/>
        <family val="2"/>
      </rPr>
      <t xml:space="preserve">(superficie in ettari) </t>
    </r>
  </si>
  <si>
    <r>
      <t xml:space="preserve">Tavola 1 - Aziende per classe di superficie agricola utilizzata (SAU) e provincia. Anno 2010 </t>
    </r>
    <r>
      <rPr>
        <i/>
        <sz val="8"/>
        <rFont val="Arial"/>
        <family val="2"/>
      </rPr>
      <t xml:space="preserve">(superficie in ettari) </t>
    </r>
  </si>
  <si>
    <t xml:space="preserve">                       </t>
  </si>
  <si>
    <r>
      <t xml:space="preserve">Tavola 15 - Superficie agricola utilizzata da aziende che applicano il metodo di produzione biologica alle coltivazioni per tipologia di  coltivazione e provincia. Anno 2010 </t>
    </r>
    <r>
      <rPr>
        <i/>
        <sz val="8"/>
        <rFont val="Arial"/>
        <family val="2"/>
      </rPr>
      <t>(superficie in ettari)</t>
    </r>
  </si>
  <si>
    <t xml:space="preserve">                 </t>
  </si>
  <si>
    <r>
      <t xml:space="preserve">Tavola 16 - Aziende con seminativi avvicendati e relativa superficie avvicendata per tipo di avvicendamento e provincia. Anno 2010 </t>
    </r>
    <r>
      <rPr>
        <i/>
        <sz val="8"/>
        <rFont val="Arial"/>
        <family val="2"/>
      </rPr>
      <t>(superficie in ettari)</t>
    </r>
  </si>
  <si>
    <t xml:space="preserve">                      </t>
  </si>
  <si>
    <t>Tavola 22 - Capi biologici certificati allevati in aziende che applicano il metodo di produzione biologica agli allevamenti per specie di bestiame e provincia. Anno 2010</t>
  </si>
  <si>
    <t>Tavola 27 - Aziende con contoterzismo e relative giornate di lavoro svolte, tipo di operazioni effettuate e provincia. Anno 2010</t>
  </si>
  <si>
    <r>
      <t xml:space="preserve">Tavola 18 - Superficie irrigata per tipo di sistema di irrigazione e provincia. Anno 2010 </t>
    </r>
    <r>
      <rPr>
        <i/>
        <sz val="10"/>
        <rFont val="Arial"/>
        <family val="2"/>
      </rPr>
      <t xml:space="preserve">(superficie in ettari). </t>
    </r>
  </si>
  <si>
    <r>
      <t xml:space="preserve">Tavola 16 - Aziende con seminativi avvicendati e relativa superficie avvicendata per tipo di avvicendamento e provincia. Anno 2010 </t>
    </r>
    <r>
      <rPr>
        <i/>
        <sz val="10"/>
        <rFont val="Arial"/>
        <family val="2"/>
      </rPr>
      <t>(superficie in ettari)</t>
    </r>
  </si>
  <si>
    <r>
      <t xml:space="preserve">Tavola 15 - Superficie agricola utilizzata da aziende che applicano il metodo di produzione biologica alle coltivazioni per tipologia di  coltivazione e provincia. Anno 2010 </t>
    </r>
    <r>
      <rPr>
        <i/>
        <sz val="10"/>
        <rFont val="Arial"/>
        <family val="2"/>
      </rPr>
      <t>(superficie in ettari)</t>
    </r>
  </si>
  <si>
    <r>
      <t xml:space="preserve">Tavola 12 - Aziende con seminativi e relativa superficie per le principali coltivazioni praticate e provincia. Anno 2010 </t>
    </r>
    <r>
      <rPr>
        <i/>
        <sz val="10"/>
        <rFont val="Arial"/>
        <family val="2"/>
      </rPr>
      <t>(superficie in ettrari)</t>
    </r>
  </si>
  <si>
    <r>
      <t xml:space="preserve">Tavola 11 - Superficie aziendale secondo l'utilizzazione dei terreni per provincia. Anno 2010 </t>
    </r>
    <r>
      <rPr>
        <i/>
        <sz val="10"/>
        <rFont val="Arial"/>
        <family val="2"/>
      </rPr>
      <t>(superficie in ettari)</t>
    </r>
  </si>
  <si>
    <r>
      <t xml:space="preserve">Tavola 10 - Superficie totale per titolo di possesso dei terreni e provincia. Anno 2010 </t>
    </r>
    <r>
      <rPr>
        <i/>
        <sz val="10"/>
        <rFont val="Arial"/>
        <family val="2"/>
      </rPr>
      <t>(superficie in ettari)</t>
    </r>
  </si>
  <si>
    <r>
      <t xml:space="preserve">Tavola 9 - Superficie agricola utilizzata (SAU) per titolo di possesso dei terreni e provincia. Anno 2010 </t>
    </r>
    <r>
      <rPr>
        <i/>
        <sz val="10"/>
        <rFont val="Arial"/>
        <family val="2"/>
      </rPr>
      <t>(superficie in ettari)</t>
    </r>
  </si>
  <si>
    <r>
      <t xml:space="preserve">Tavola 7 - Superficie totale per forma di conduzione delle aziende e provincia. Anno 2010 </t>
    </r>
    <r>
      <rPr>
        <i/>
        <sz val="10"/>
        <rFont val="Arial"/>
        <family val="2"/>
      </rPr>
      <t>(superficie in ettari)</t>
    </r>
  </si>
  <si>
    <r>
      <t>Tavola 6 - Superficie agricola utilizzata (SAU) per forma di conduzione delle aziende e provincia. Anno 2010</t>
    </r>
    <r>
      <rPr>
        <i/>
        <sz val="10"/>
        <rFont val="Arial"/>
        <family val="2"/>
      </rPr>
      <t>(superficie in ettari)</t>
    </r>
  </si>
  <si>
    <r>
      <t>Tavola 4 - Superficie totale per classe di superficie e provincia. Anno 2010</t>
    </r>
    <r>
      <rPr>
        <i/>
        <sz val="10"/>
        <rFont val="Arial"/>
        <family val="2"/>
      </rPr>
      <t>(superficie in ettari)</t>
    </r>
  </si>
  <si>
    <r>
      <t>Tavola 3 - Superficie agricola utilizzata (SAU) per classe di SAU e provincia. Anno 2010</t>
    </r>
    <r>
      <rPr>
        <i/>
        <sz val="10"/>
        <rFont val="Arial"/>
        <family val="2"/>
      </rPr>
      <t xml:space="preserve"> (superficie in ettari)</t>
    </r>
  </si>
  <si>
    <r>
      <t xml:space="preserve">Tavola 2 - Aziende per classe di superficie totale e provincia. Anno 2010 </t>
    </r>
    <r>
      <rPr>
        <i/>
        <sz val="10"/>
        <rFont val="Arial"/>
        <family val="2"/>
      </rPr>
      <t xml:space="preserve">(superficie in ettari) </t>
    </r>
  </si>
  <si>
    <r>
      <t xml:space="preserve">Tavola 1 - Aziende per classe di superficie agricola utilizzata (SAU) e provincia. Anno 2010 </t>
    </r>
    <r>
      <rPr>
        <i/>
        <sz val="10"/>
        <rFont val="Arial"/>
        <family val="2"/>
      </rPr>
      <t xml:space="preserve">(superficie in ettari) </t>
    </r>
  </si>
  <si>
    <t>Indice</t>
  </si>
  <si>
    <t>Serie storiche</t>
  </si>
  <si>
    <t>ANNI</t>
  </si>
  <si>
    <t>Tavola 30 - Numero aziende per provincia. Anni 1982,1990,200,2010</t>
  </si>
  <si>
    <r>
      <t xml:space="preserve">Tavola 31 - Superficie totale per provincia. Anni 1982, 1990, 200, 2010. </t>
    </r>
    <r>
      <rPr>
        <i/>
        <sz val="8"/>
        <rFont val="Arial"/>
        <family val="2"/>
      </rPr>
      <t xml:space="preserve">(superficie in ettari) </t>
    </r>
  </si>
  <si>
    <r>
      <t xml:space="preserve">Tavola 32 - Superficie agricola utilizzat (SAU) per provincia. Anni 1982, 1990, 200, 2010. </t>
    </r>
    <r>
      <rPr>
        <i/>
        <sz val="8"/>
        <rFont val="Arial"/>
        <family val="2"/>
      </rPr>
      <t xml:space="preserve">(superficie in ettari) </t>
    </r>
  </si>
  <si>
    <t>SAT</t>
  </si>
  <si>
    <t>superficie totale (sat)</t>
  </si>
  <si>
    <t>SAU</t>
  </si>
  <si>
    <t>superficie agricola utilizzata (sau)</t>
  </si>
  <si>
    <t>arboricoltura da legno annessa ad aziende agricole</t>
  </si>
  <si>
    <t>boschi annessi ad aziende agricole</t>
  </si>
  <si>
    <t>superficie agricola non utilizzata</t>
  </si>
  <si>
    <t>altra superficie</t>
  </si>
  <si>
    <t>seminativi</t>
  </si>
  <si>
    <t>coltivazioni legnose agrarie</t>
  </si>
  <si>
    <t>orti familiari</t>
  </si>
  <si>
    <t>prati permanenti e pascoli</t>
  </si>
  <si>
    <t>cereali per la produzione di granella</t>
  </si>
  <si>
    <t>legumi secchi</t>
  </si>
  <si>
    <t>patata</t>
  </si>
  <si>
    <t>barbabietola da zucchero</t>
  </si>
  <si>
    <t>piante industriali</t>
  </si>
  <si>
    <t>ortive</t>
  </si>
  <si>
    <t>fiori e piante ornamentali</t>
  </si>
  <si>
    <t>foraggere avvicendate</t>
  </si>
  <si>
    <t>terreni a riposo</t>
  </si>
  <si>
    <t>vite</t>
  </si>
  <si>
    <t>olivo per la produzione di olive da tavola e da olio</t>
  </si>
  <si>
    <t>agrumi</t>
  </si>
  <si>
    <t>fruttiferi</t>
  </si>
  <si>
    <t>vivai</t>
  </si>
  <si>
    <t>frumento tenero e spelta</t>
  </si>
  <si>
    <t>frumento duro</t>
  </si>
  <si>
    <t>orzo</t>
  </si>
  <si>
    <t>mais</t>
  </si>
  <si>
    <t>riso</t>
  </si>
  <si>
    <t>altri cereali (incluso sorgo)</t>
  </si>
  <si>
    <t>tabacco</t>
  </si>
  <si>
    <t>piante tessili</t>
  </si>
  <si>
    <t>piante da semi oleosi</t>
  </si>
  <si>
    <t>ortive in piena aria</t>
  </si>
  <si>
    <t xml:space="preserve">ortive protette </t>
  </si>
  <si>
    <t>melo</t>
  </si>
  <si>
    <t/>
  </si>
  <si>
    <r>
      <t>Tavola 31 - Superficie totale per provincia. Anni 1982, 1990, 200, 2010</t>
    </r>
    <r>
      <rPr>
        <i/>
        <sz val="10"/>
        <rFont val="Arial"/>
        <family val="2"/>
      </rPr>
      <t xml:space="preserve"> (superficie in ettari) </t>
    </r>
  </si>
  <si>
    <r>
      <t xml:space="preserve">Tavola 32 - Superficie agricola utilizzata (SAU) per provincia. Anni 1982, 1990, 200, 2010 </t>
    </r>
    <r>
      <rPr>
        <i/>
        <sz val="10"/>
        <rFont val="Arial"/>
        <family val="2"/>
      </rPr>
      <t xml:space="preserve">(superficie in ettari) </t>
    </r>
  </si>
  <si>
    <t>bovini</t>
  </si>
  <si>
    <t>totale bufalini</t>
  </si>
  <si>
    <t>totale equini</t>
  </si>
  <si>
    <t>ovini</t>
  </si>
  <si>
    <t>caprini</t>
  </si>
  <si>
    <t>suini</t>
  </si>
  <si>
    <t>avicoli</t>
  </si>
  <si>
    <t>conigli</t>
  </si>
  <si>
    <t>totale</t>
  </si>
  <si>
    <t>di cui vacche da latte</t>
  </si>
  <si>
    <t>di cui pecore</t>
  </si>
  <si>
    <t>di cui capre</t>
  </si>
  <si>
    <t xml:space="preserve">totale </t>
  </si>
  <si>
    <t>di cui scrofe</t>
  </si>
  <si>
    <t>di cui polli da carne</t>
  </si>
  <si>
    <t>di cui galline da uova</t>
  </si>
  <si>
    <t>di cui altri avicoli</t>
  </si>
  <si>
    <t>di cui fattrici</t>
  </si>
  <si>
    <t>Aziende con allevamenti</t>
  </si>
  <si>
    <t>Tavola 34 - Aziende con allevamenti e capi per tipologia e provincia. Anni 1982, 1990, 200, 2010</t>
  </si>
  <si>
    <r>
      <t xml:space="preserve">Tavola 33 - Superficie per utilizzazione dei terreni e provincia. Anni 1982, 1990, 200, 2010 </t>
    </r>
    <r>
      <rPr>
        <i/>
        <sz val="8"/>
        <rFont val="Arial"/>
        <family val="2"/>
      </rPr>
      <t xml:space="preserve">(superficie in ettari) </t>
    </r>
  </si>
  <si>
    <r>
      <t xml:space="preserve">Tavola 33 - Superficie per utilizzazione dei terreni e provincia. Anni 1982, 1990, 200, 2010 </t>
    </r>
    <r>
      <rPr>
        <i/>
        <sz val="10"/>
        <rFont val="Arial"/>
        <family val="2"/>
      </rPr>
      <t xml:space="preserve">(superficie in ettari) 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</si>
</sst>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;\-* #,##0;_-* &quot;-&quot;"/>
    <numFmt numFmtId="172" formatCode="_-* #,##0.00;\-* #,##0.00;_-* &quot;-&quot;"/>
    <numFmt numFmtId="173" formatCode="_-* #,##0.00;\-* #,##0.00;_-* &quot;-&quot;;_-@"/>
    <numFmt numFmtId="174" formatCode="_-* #,##0.0;\-* #,##0.0;_-* &quot;-&quot;"/>
    <numFmt numFmtId="175" formatCode="#,##0.00_ ;\-#,##0.00\ "/>
    <numFmt numFmtId="176" formatCode="0.000"/>
    <numFmt numFmtId="177" formatCode="0.0000"/>
    <numFmt numFmtId="178" formatCode="_-* #,##0.0_-;\-* #,##0.0_-;_-* &quot;-&quot;_-;_-@_-"/>
    <numFmt numFmtId="179" formatCode="_-* #,##0;\-* #,##0;_-* &quot;-&quot;;_-@"/>
    <numFmt numFmtId="180" formatCode="_-* #,##0.00;\-* #,##0.00;_-* &quot;-&quot;??;_-@"/>
    <numFmt numFmtId="181" formatCode="#,##0.0"/>
    <numFmt numFmtId="182" formatCode="#,##0;_-* &quot;-&quot;"/>
    <numFmt numFmtId="183" formatCode="#,##0;\-#,##0;_-* &quot;-&quot;"/>
    <numFmt numFmtId="184" formatCode="#,##0.00;\-#,##0.00;_-* &quot;-&quot;"/>
    <numFmt numFmtId="185" formatCode="_-* #,##0_-;\-* #,##0_-;_-* \-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23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6.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6.7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.5"/>
      <name val="Verdana"/>
      <family val="2"/>
    </font>
    <font>
      <u val="single"/>
      <sz val="6.5"/>
      <name val="Verdana"/>
      <family val="2"/>
    </font>
    <font>
      <b/>
      <sz val="6.5"/>
      <name val="Courier New"/>
      <family val="3"/>
    </font>
    <font>
      <b/>
      <i/>
      <sz val="6.5"/>
      <name val="Arial"/>
      <family val="2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18" applyNumberFormat="1" applyFont="1" applyAlignment="1">
      <alignment/>
    </xf>
    <xf numFmtId="3" fontId="2" fillId="0" borderId="0" xfId="18" applyNumberFormat="1" applyFont="1" applyAlignment="1">
      <alignment/>
    </xf>
    <xf numFmtId="3" fontId="2" fillId="0" borderId="0" xfId="0" applyNumberFormat="1" applyFont="1" applyAlignment="1">
      <alignment/>
    </xf>
    <xf numFmtId="171" fontId="3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73" fontId="4" fillId="0" borderId="1" xfId="0" applyNumberFormat="1" applyFont="1" applyFill="1" applyBorder="1" applyAlignment="1">
      <alignment/>
    </xf>
    <xf numFmtId="2" fontId="3" fillId="0" borderId="0" xfId="18" applyNumberFormat="1" applyFont="1" applyAlignment="1">
      <alignment/>
    </xf>
    <xf numFmtId="2" fontId="2" fillId="0" borderId="0" xfId="18" applyNumberFormat="1" applyFont="1" applyAlignment="1">
      <alignment/>
    </xf>
    <xf numFmtId="2" fontId="2" fillId="0" borderId="0" xfId="0" applyNumberFormat="1" applyFont="1" applyAlignment="1">
      <alignment/>
    </xf>
    <xf numFmtId="41" fontId="3" fillId="0" borderId="0" xfId="18" applyFont="1" applyAlignment="1">
      <alignment/>
    </xf>
    <xf numFmtId="41" fontId="2" fillId="0" borderId="0" xfId="18" applyFont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1" fontId="1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71" fontId="3" fillId="0" borderId="1" xfId="0" applyNumberFormat="1" applyFont="1" applyBorder="1" applyAlignment="1">
      <alignment horizontal="right" vertical="center"/>
    </xf>
    <xf numFmtId="173" fontId="3" fillId="0" borderId="1" xfId="18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3" fontId="3" fillId="0" borderId="0" xfId="18" applyNumberFormat="1" applyFont="1" applyBorder="1" applyAlignment="1">
      <alignment horizontal="left" vertical="center"/>
    </xf>
    <xf numFmtId="171" fontId="2" fillId="0" borderId="0" xfId="0" applyNumberFormat="1" applyFont="1" applyAlignment="1">
      <alignment/>
    </xf>
    <xf numFmtId="173" fontId="2" fillId="0" borderId="0" xfId="18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1" xfId="18" applyNumberFormat="1" applyFont="1" applyBorder="1" applyAlignment="1">
      <alignment horizontal="right" vertical="center"/>
    </xf>
    <xf numFmtId="4" fontId="3" fillId="0" borderId="1" xfId="18" applyNumberFormat="1" applyFont="1" applyBorder="1" applyAlignment="1">
      <alignment horizontal="right" vertical="center"/>
    </xf>
    <xf numFmtId="0" fontId="2" fillId="0" borderId="0" xfId="0" applyFont="1" applyAlignment="1" quotePrefix="1">
      <alignment/>
    </xf>
    <xf numFmtId="4" fontId="2" fillId="0" borderId="0" xfId="18" applyNumberFormat="1" applyFont="1" applyAlignment="1">
      <alignment/>
    </xf>
    <xf numFmtId="0" fontId="1" fillId="0" borderId="0" xfId="0" applyFont="1" applyAlignment="1">
      <alignment/>
    </xf>
    <xf numFmtId="179" fontId="3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179" fontId="1" fillId="0" borderId="0" xfId="0" applyNumberFormat="1" applyFont="1" applyAlignment="1">
      <alignment vertical="center"/>
    </xf>
    <xf numFmtId="0" fontId="4" fillId="0" borderId="0" xfId="0" applyFont="1" applyFill="1" applyAlignment="1">
      <alignment wrapText="1"/>
    </xf>
    <xf numFmtId="179" fontId="10" fillId="0" borderId="0" xfId="0" applyNumberFormat="1" applyFont="1" applyAlignment="1">
      <alignment vertical="center"/>
    </xf>
    <xf numFmtId="179" fontId="3" fillId="0" borderId="1" xfId="0" applyNumberFormat="1" applyFont="1" applyBorder="1" applyAlignment="1">
      <alignment horizontal="right" vertical="center" wrapText="1"/>
    </xf>
    <xf numFmtId="171" fontId="9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1" xfId="0" applyNumberFormat="1" applyFont="1" applyFill="1" applyBorder="1" applyAlignment="1">
      <alignment/>
    </xf>
    <xf numFmtId="173" fontId="9" fillId="0" borderId="0" xfId="0" applyNumberFormat="1" applyFont="1" applyAlignment="1">
      <alignment/>
    </xf>
    <xf numFmtId="173" fontId="10" fillId="0" borderId="0" xfId="0" applyNumberFormat="1" applyFont="1" applyAlignment="1">
      <alignment vertical="center"/>
    </xf>
    <xf numFmtId="173" fontId="3" fillId="0" borderId="1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171" fontId="3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1" fontId="4" fillId="0" borderId="1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vertical="top" wrapText="1"/>
    </xf>
    <xf numFmtId="43" fontId="3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43" fontId="4" fillId="0" borderId="1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1" fontId="3" fillId="0" borderId="2" xfId="18" applyNumberFormat="1" applyFont="1" applyBorder="1" applyAlignment="1">
      <alignment vertical="center" wrapText="1"/>
    </xf>
    <xf numFmtId="171" fontId="3" fillId="0" borderId="0" xfId="18" applyNumberFormat="1" applyFont="1" applyAlignment="1">
      <alignment vertical="center" wrapText="1"/>
    </xf>
    <xf numFmtId="171" fontId="3" fillId="0" borderId="0" xfId="0" applyNumberFormat="1" applyFont="1" applyAlignment="1">
      <alignment vertical="center" wrapText="1"/>
    </xf>
    <xf numFmtId="171" fontId="3" fillId="0" borderId="1" xfId="18" applyNumberFormat="1" applyFont="1" applyBorder="1" applyAlignment="1">
      <alignment horizontal="right" vertical="center" wrapText="1"/>
    </xf>
    <xf numFmtId="171" fontId="3" fillId="0" borderId="1" xfId="18" applyNumberFormat="1" applyFont="1" applyFill="1" applyBorder="1" applyAlignment="1">
      <alignment horizontal="right" vertical="center" wrapText="1"/>
    </xf>
    <xf numFmtId="171" fontId="2" fillId="0" borderId="0" xfId="18" applyNumberFormat="1" applyFont="1" applyAlignment="1">
      <alignment/>
    </xf>
    <xf numFmtId="183" fontId="1" fillId="0" borderId="0" xfId="0" applyNumberFormat="1" applyFont="1" applyBorder="1" applyAlignment="1">
      <alignment vertical="center"/>
    </xf>
    <xf numFmtId="183" fontId="1" fillId="0" borderId="1" xfId="0" applyNumberFormat="1" applyFont="1" applyBorder="1" applyAlignment="1">
      <alignment vertical="center"/>
    </xf>
    <xf numFmtId="183" fontId="3" fillId="0" borderId="2" xfId="0" applyNumberFormat="1" applyFont="1" applyBorder="1" applyAlignment="1">
      <alignment vertical="center"/>
    </xf>
    <xf numFmtId="183" fontId="3" fillId="0" borderId="1" xfId="18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/>
    </xf>
    <xf numFmtId="183" fontId="3" fillId="0" borderId="0" xfId="18" applyNumberFormat="1" applyFont="1" applyAlignment="1">
      <alignment/>
    </xf>
    <xf numFmtId="183" fontId="2" fillId="0" borderId="0" xfId="18" applyNumberFormat="1" applyFont="1" applyAlignment="1">
      <alignment/>
    </xf>
    <xf numFmtId="179" fontId="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right" vertical="center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1" fontId="6" fillId="0" borderId="2" xfId="18" applyFont="1" applyBorder="1" applyAlignment="1">
      <alignment vertical="center"/>
    </xf>
    <xf numFmtId="41" fontId="6" fillId="0" borderId="0" xfId="18" applyFont="1" applyAlignment="1">
      <alignment vertical="center"/>
    </xf>
    <xf numFmtId="41" fontId="6" fillId="0" borderId="1" xfId="18" applyFont="1" applyBorder="1" applyAlignment="1">
      <alignment vertical="center"/>
    </xf>
    <xf numFmtId="41" fontId="6" fillId="0" borderId="1" xfId="18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/>
    </xf>
    <xf numFmtId="41" fontId="6" fillId="0" borderId="0" xfId="18" applyFont="1" applyAlignment="1">
      <alignment/>
    </xf>
    <xf numFmtId="41" fontId="2" fillId="0" borderId="0" xfId="18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>
      <alignment vertical="center"/>
    </xf>
    <xf numFmtId="41" fontId="3" fillId="0" borderId="2" xfId="18" applyFont="1" applyFill="1" applyBorder="1" applyAlignment="1" applyProtection="1">
      <alignment horizontal="right" vertical="center" wrapText="1"/>
      <protection/>
    </xf>
    <xf numFmtId="41" fontId="3" fillId="0" borderId="0" xfId="18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41" fontId="3" fillId="0" borderId="4" xfId="18" applyFont="1" applyFill="1" applyBorder="1" applyAlignment="1" applyProtection="1">
      <alignment horizontal="right" vertical="center"/>
      <protection/>
    </xf>
    <xf numFmtId="41" fontId="3" fillId="0" borderId="4" xfId="18" applyFont="1" applyFill="1" applyBorder="1" applyAlignment="1" applyProtection="1">
      <alignment horizontal="right" vertical="center" wrapText="1"/>
      <protection/>
    </xf>
    <xf numFmtId="41" fontId="3" fillId="0" borderId="4" xfId="18" applyFont="1" applyFill="1" applyBorder="1" applyAlignment="1" applyProtection="1">
      <alignment horizontal="center" vertical="center"/>
      <protection/>
    </xf>
    <xf numFmtId="173" fontId="4" fillId="0" borderId="1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0" fontId="18" fillId="0" borderId="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7" fillId="0" borderId="8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7" fillId="0" borderId="9" xfId="0" applyNumberFormat="1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18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/>
    </xf>
    <xf numFmtId="179" fontId="9" fillId="0" borderId="1" xfId="0" applyNumberFormat="1" applyFont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171" fontId="3" fillId="0" borderId="0" xfId="0" applyNumberFormat="1" applyFont="1" applyAlignment="1">
      <alignment horizontal="right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3" fontId="3" fillId="0" borderId="2" xfId="18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1" fontId="3" fillId="0" borderId="5" xfId="18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1" fontId="3" fillId="0" borderId="2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0" fontId="3" fillId="0" borderId="2" xfId="18" applyNumberFormat="1" applyFont="1" applyBorder="1" applyAlignment="1">
      <alignment horizontal="center" vertical="center" wrapText="1"/>
    </xf>
    <xf numFmtId="173" fontId="9" fillId="0" borderId="2" xfId="0" applyNumberFormat="1" applyFont="1" applyBorder="1" applyAlignment="1">
      <alignment horizontal="right" vertical="center" wrapText="1"/>
    </xf>
    <xf numFmtId="173" fontId="9" fillId="0" borderId="1" xfId="0" applyNumberFormat="1" applyFont="1" applyBorder="1" applyAlignment="1">
      <alignment horizontal="right" vertical="center" wrapText="1"/>
    </xf>
    <xf numFmtId="173" fontId="3" fillId="0" borderId="2" xfId="0" applyNumberFormat="1" applyFont="1" applyBorder="1" applyAlignment="1">
      <alignment horizontal="right" vertical="center"/>
    </xf>
    <xf numFmtId="173" fontId="3" fillId="0" borderId="1" xfId="0" applyNumberFormat="1" applyFont="1" applyBorder="1" applyAlignment="1">
      <alignment horizontal="right" vertical="center"/>
    </xf>
    <xf numFmtId="173" fontId="3" fillId="0" borderId="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5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1" fontId="3" fillId="0" borderId="2" xfId="18" applyNumberFormat="1" applyFont="1" applyBorder="1" applyAlignment="1">
      <alignment horizontal="right" vertical="center" wrapText="1"/>
    </xf>
    <xf numFmtId="171" fontId="3" fillId="0" borderId="5" xfId="18" applyNumberFormat="1" applyFont="1" applyBorder="1" applyAlignment="1">
      <alignment horizontal="center" vertical="center" wrapText="1"/>
    </xf>
    <xf numFmtId="183" fontId="3" fillId="0" borderId="5" xfId="18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1" fontId="6" fillId="0" borderId="5" xfId="18" applyFont="1" applyBorder="1" applyAlignment="1">
      <alignment horizontal="center" vertical="center"/>
    </xf>
    <xf numFmtId="41" fontId="6" fillId="0" borderId="2" xfId="18" applyFont="1" applyBorder="1" applyAlignment="1">
      <alignment horizontal="right" vertical="center" wrapText="1"/>
    </xf>
    <xf numFmtId="41" fontId="6" fillId="0" borderId="0" xfId="18" applyFont="1" applyBorder="1" applyAlignment="1">
      <alignment horizontal="right" vertical="center"/>
    </xf>
    <xf numFmtId="41" fontId="6" fillId="0" borderId="1" xfId="1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1" fontId="6" fillId="0" borderId="5" xfId="18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1" fontId="3" fillId="0" borderId="14" xfId="18" applyFont="1" applyFill="1" applyBorder="1" applyAlignment="1" applyProtection="1">
      <alignment horizontal="center" vertical="center"/>
      <protection/>
    </xf>
    <xf numFmtId="41" fontId="3" fillId="0" borderId="15" xfId="18" applyFont="1" applyFill="1" applyBorder="1" applyAlignment="1" applyProtection="1">
      <alignment horizontal="center" vertical="center" wrapText="1"/>
      <protection/>
    </xf>
    <xf numFmtId="41" fontId="3" fillId="0" borderId="2" xfId="18" applyFont="1" applyFill="1" applyBorder="1" applyAlignment="1" applyProtection="1">
      <alignment horizontal="right" vertical="center" wrapText="1"/>
      <protection/>
    </xf>
    <xf numFmtId="41" fontId="3" fillId="0" borderId="4" xfId="18" applyFont="1" applyFill="1" applyBorder="1" applyAlignment="1" applyProtection="1">
      <alignment horizontal="right" vertical="center"/>
      <protection/>
    </xf>
    <xf numFmtId="41" fontId="3" fillId="0" borderId="5" xfId="18" applyFont="1" applyFill="1" applyBorder="1" applyAlignment="1" applyProtection="1">
      <alignment horizontal="center" vertical="center"/>
      <protection/>
    </xf>
    <xf numFmtId="41" fontId="3" fillId="0" borderId="3" xfId="18" applyFont="1" applyFill="1" applyBorder="1" applyAlignment="1" applyProtection="1">
      <alignment horizontal="right" vertical="center" wrapText="1"/>
      <protection/>
    </xf>
    <xf numFmtId="41" fontId="3" fillId="0" borderId="4" xfId="18" applyFont="1" applyFill="1" applyBorder="1" applyAlignment="1" applyProtection="1">
      <alignment horizontal="right" vertical="center" wrapText="1"/>
      <protection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censagri-dati1/MetadataWebApplication/ShowMetadata.ashx?Dataset=DICA_SERIESTOR1&amp;Coords=[UTILTERR_A].[LSRC]&amp;ShowOnWeb=true&amp;Lang=fr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censagri-dati1/MetadataWebApplication/ShowMetadata.ashx?Dataset=DICA_SERIESTOR1&amp;Coords=[TIPO_ALLEVAMENTO].[2YOAODC]&amp;ShowOnWeb=true&amp;Lang=f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6">
      <selection activeCell="N35" sqref="N35"/>
    </sheetView>
  </sheetViews>
  <sheetFormatPr defaultColWidth="9.33203125" defaultRowHeight="11.25"/>
  <sheetData>
    <row r="1" ht="12.75">
      <c r="A1" s="170" t="s">
        <v>231</v>
      </c>
    </row>
    <row r="3" ht="12.75">
      <c r="A3" s="166" t="s">
        <v>230</v>
      </c>
    </row>
    <row r="4" ht="12.75">
      <c r="A4" s="166" t="s">
        <v>229</v>
      </c>
    </row>
    <row r="5" ht="12.75">
      <c r="A5" s="166" t="s">
        <v>228</v>
      </c>
    </row>
    <row r="6" ht="12.75">
      <c r="A6" s="166" t="s">
        <v>227</v>
      </c>
    </row>
    <row r="7" ht="12.75">
      <c r="A7" s="166" t="s">
        <v>206</v>
      </c>
    </row>
    <row r="8" ht="12.75">
      <c r="A8" s="166" t="s">
        <v>226</v>
      </c>
    </row>
    <row r="9" ht="12.75">
      <c r="A9" s="166" t="s">
        <v>225</v>
      </c>
    </row>
    <row r="10" ht="12.75">
      <c r="A10" s="166" t="s">
        <v>203</v>
      </c>
    </row>
    <row r="11" ht="12.75">
      <c r="A11" s="166" t="s">
        <v>224</v>
      </c>
    </row>
    <row r="12" ht="12.75">
      <c r="A12" s="166" t="s">
        <v>223</v>
      </c>
    </row>
    <row r="13" ht="12.75">
      <c r="A13" s="166" t="s">
        <v>222</v>
      </c>
    </row>
    <row r="14" ht="12.75">
      <c r="A14" s="166" t="s">
        <v>221</v>
      </c>
    </row>
    <row r="15" ht="12.75">
      <c r="A15" s="165" t="s">
        <v>198</v>
      </c>
    </row>
    <row r="16" ht="12.75">
      <c r="A16" s="169" t="s">
        <v>197</v>
      </c>
    </row>
    <row r="17" ht="12.75">
      <c r="A17" s="169" t="s">
        <v>220</v>
      </c>
    </row>
    <row r="18" ht="12.75">
      <c r="A18" s="168" t="s">
        <v>219</v>
      </c>
    </row>
    <row r="19" ht="12.75">
      <c r="A19" s="167" t="s">
        <v>195</v>
      </c>
    </row>
    <row r="20" ht="12.75">
      <c r="A20" s="167" t="s">
        <v>218</v>
      </c>
    </row>
    <row r="21" ht="12.75">
      <c r="A21" s="166" t="s">
        <v>194</v>
      </c>
    </row>
    <row r="22" ht="12.75">
      <c r="A22" s="165" t="s">
        <v>193</v>
      </c>
    </row>
    <row r="23" ht="12.75">
      <c r="A23" s="166" t="s">
        <v>192</v>
      </c>
    </row>
    <row r="24" ht="12.75">
      <c r="A24" s="166" t="s">
        <v>216</v>
      </c>
    </row>
    <row r="25" ht="12.75">
      <c r="A25" s="165" t="s">
        <v>191</v>
      </c>
    </row>
    <row r="26" ht="12.75">
      <c r="A26" s="164" t="s">
        <v>190</v>
      </c>
    </row>
    <row r="27" ht="12.75">
      <c r="A27" s="164" t="s">
        <v>189</v>
      </c>
    </row>
    <row r="28" ht="12.75">
      <c r="A28" s="164" t="s">
        <v>188</v>
      </c>
    </row>
    <row r="29" ht="12.75">
      <c r="A29" s="165" t="s">
        <v>217</v>
      </c>
    </row>
    <row r="30" ht="12.75">
      <c r="A30" s="164" t="s">
        <v>186</v>
      </c>
    </row>
    <row r="31" ht="12.75">
      <c r="A31" s="164" t="s">
        <v>185</v>
      </c>
    </row>
    <row r="33" ht="12.75">
      <c r="A33" s="171" t="s">
        <v>232</v>
      </c>
    </row>
    <row r="34" ht="12.75">
      <c r="A34" s="167" t="s">
        <v>234</v>
      </c>
    </row>
    <row r="35" ht="12.75">
      <c r="A35" s="167" t="s">
        <v>276</v>
      </c>
    </row>
    <row r="36" ht="12.75">
      <c r="A36" s="167" t="s">
        <v>277</v>
      </c>
    </row>
    <row r="37" ht="12.75">
      <c r="A37" s="167" t="s">
        <v>299</v>
      </c>
    </row>
    <row r="38" ht="12.75">
      <c r="A38" s="167" t="s">
        <v>297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3" width="11.83203125" style="43" customWidth="1"/>
    <col min="4" max="4" width="10" style="43" customWidth="1"/>
    <col min="5" max="6" width="11.83203125" style="43" customWidth="1"/>
    <col min="7" max="7" width="11" style="43" customWidth="1"/>
    <col min="8" max="8" width="11.83203125" style="43" customWidth="1"/>
    <col min="9" max="9" width="12.83203125" style="43" customWidth="1"/>
    <col min="10" max="16384" width="9.33203125" style="3" customWidth="1"/>
  </cols>
  <sheetData>
    <row r="1" ht="11.25">
      <c r="A1" s="1" t="s">
        <v>202</v>
      </c>
    </row>
    <row r="2" spans="2:9" s="1" customFormat="1" ht="15" customHeight="1">
      <c r="B2" s="44"/>
      <c r="C2" s="44"/>
      <c r="D2" s="44"/>
      <c r="E2" s="44"/>
      <c r="F2" s="44"/>
      <c r="G2" s="44"/>
      <c r="H2" s="44"/>
      <c r="I2" s="44"/>
    </row>
    <row r="3" spans="1:9" ht="15.75" customHeight="1">
      <c r="A3" s="211" t="s">
        <v>14</v>
      </c>
      <c r="B3" s="227" t="s">
        <v>34</v>
      </c>
      <c r="C3" s="227"/>
      <c r="D3" s="227"/>
      <c r="E3" s="227"/>
      <c r="F3" s="227"/>
      <c r="G3" s="227"/>
      <c r="H3" s="227"/>
      <c r="I3" s="228" t="s">
        <v>1</v>
      </c>
    </row>
    <row r="4" spans="1:9" ht="39.75" customHeight="1">
      <c r="A4" s="212"/>
      <c r="B4" s="45" t="s">
        <v>35</v>
      </c>
      <c r="C4" s="45" t="s">
        <v>36</v>
      </c>
      <c r="D4" s="45" t="s">
        <v>37</v>
      </c>
      <c r="E4" s="45" t="s">
        <v>38</v>
      </c>
      <c r="F4" s="45" t="s">
        <v>39</v>
      </c>
      <c r="G4" s="45" t="s">
        <v>40</v>
      </c>
      <c r="H4" s="45" t="s">
        <v>41</v>
      </c>
      <c r="I4" s="229"/>
    </row>
    <row r="5" spans="1:9" s="7" customFormat="1" ht="9.75" customHeight="1">
      <c r="A5" s="4" t="s">
        <v>7</v>
      </c>
      <c r="B5" s="46">
        <v>7075.53</v>
      </c>
      <c r="C5" s="46">
        <v>1025.54</v>
      </c>
      <c r="D5" s="46">
        <v>524.42</v>
      </c>
      <c r="E5" s="46">
        <v>897.75</v>
      </c>
      <c r="F5" s="46">
        <v>323.09</v>
      </c>
      <c r="G5" s="46">
        <v>25.61</v>
      </c>
      <c r="H5" s="46">
        <v>381.63</v>
      </c>
      <c r="I5" s="46">
        <v>10253.57</v>
      </c>
    </row>
    <row r="6" spans="1:9" s="7" customFormat="1" ht="9.75" customHeight="1">
      <c r="A6" s="4" t="s">
        <v>6</v>
      </c>
      <c r="B6" s="46">
        <v>13583.57</v>
      </c>
      <c r="C6" s="46">
        <v>1614.92</v>
      </c>
      <c r="D6" s="46">
        <v>1959.01</v>
      </c>
      <c r="E6" s="46">
        <v>3274.3</v>
      </c>
      <c r="F6" s="46">
        <v>2181.61</v>
      </c>
      <c r="G6" s="46">
        <v>247.59</v>
      </c>
      <c r="H6" s="46">
        <v>1482.77</v>
      </c>
      <c r="I6" s="46">
        <v>24343.77</v>
      </c>
    </row>
    <row r="7" spans="1:9" s="4" customFormat="1" ht="9.75" customHeight="1">
      <c r="A7" s="4" t="s">
        <v>9</v>
      </c>
      <c r="B7" s="46">
        <v>11809.29</v>
      </c>
      <c r="C7" s="46">
        <v>1762.4</v>
      </c>
      <c r="D7" s="46">
        <v>2202.62</v>
      </c>
      <c r="E7" s="46">
        <v>3980.56</v>
      </c>
      <c r="F7" s="46">
        <v>638.76</v>
      </c>
      <c r="G7" s="46">
        <v>167.99</v>
      </c>
      <c r="H7" s="46">
        <v>708.86</v>
      </c>
      <c r="I7" s="46">
        <v>21270.48</v>
      </c>
    </row>
    <row r="8" spans="1:9" s="4" customFormat="1" ht="9.75" customHeight="1">
      <c r="A8" s="4" t="s">
        <v>3</v>
      </c>
      <c r="B8" s="46">
        <v>48996.1</v>
      </c>
      <c r="C8" s="46">
        <v>13237.54</v>
      </c>
      <c r="D8" s="46">
        <v>16641.8</v>
      </c>
      <c r="E8" s="46">
        <v>15343.28</v>
      </c>
      <c r="F8" s="46">
        <v>3306.47</v>
      </c>
      <c r="G8" s="46">
        <v>741.69</v>
      </c>
      <c r="H8" s="46">
        <v>9251.39</v>
      </c>
      <c r="I8" s="46">
        <v>107518.27</v>
      </c>
    </row>
    <row r="9" spans="1:9" s="4" customFormat="1" ht="9.75" customHeight="1">
      <c r="A9" s="4" t="s">
        <v>10</v>
      </c>
      <c r="B9" s="46">
        <v>2862.02</v>
      </c>
      <c r="C9" s="46">
        <v>543.71</v>
      </c>
      <c r="D9" s="46">
        <v>2231.42</v>
      </c>
      <c r="E9" s="46">
        <v>479.92</v>
      </c>
      <c r="F9" s="46">
        <v>372.72</v>
      </c>
      <c r="G9" s="46">
        <v>474.32</v>
      </c>
      <c r="H9" s="46">
        <v>247.36</v>
      </c>
      <c r="I9" s="46">
        <v>7211.47</v>
      </c>
    </row>
    <row r="10" spans="1:9" s="8" customFormat="1" ht="9.75" customHeight="1">
      <c r="A10" s="4" t="s">
        <v>5</v>
      </c>
      <c r="B10" s="46">
        <v>16559.36</v>
      </c>
      <c r="C10" s="46">
        <v>2768.67</v>
      </c>
      <c r="D10" s="46">
        <v>3137.24</v>
      </c>
      <c r="E10" s="46">
        <v>6399.51</v>
      </c>
      <c r="F10" s="46">
        <v>964.26</v>
      </c>
      <c r="G10" s="46">
        <v>138.36</v>
      </c>
      <c r="H10" s="46">
        <v>3423.12</v>
      </c>
      <c r="I10" s="46">
        <v>33390.52</v>
      </c>
    </row>
    <row r="11" spans="1:9" ht="9.75" customHeight="1">
      <c r="A11" s="4" t="s">
        <v>8</v>
      </c>
      <c r="B11" s="46">
        <v>43755.28</v>
      </c>
      <c r="C11" s="46">
        <v>11511.57</v>
      </c>
      <c r="D11" s="46">
        <v>10008.46</v>
      </c>
      <c r="E11" s="46">
        <v>16049.92</v>
      </c>
      <c r="F11" s="46">
        <v>2100.55</v>
      </c>
      <c r="G11" s="46">
        <v>2135.45</v>
      </c>
      <c r="H11" s="46">
        <v>10193.12</v>
      </c>
      <c r="I11" s="46">
        <v>95754.35</v>
      </c>
    </row>
    <row r="12" spans="1:9" ht="9.75" customHeight="1">
      <c r="A12" s="4" t="s">
        <v>2</v>
      </c>
      <c r="B12" s="46">
        <v>49511.36</v>
      </c>
      <c r="C12" s="46">
        <v>11501.3</v>
      </c>
      <c r="D12" s="46">
        <v>5618.7</v>
      </c>
      <c r="E12" s="46">
        <v>20213.89</v>
      </c>
      <c r="F12" s="46">
        <v>2388.6</v>
      </c>
      <c r="G12" s="46">
        <v>560.08</v>
      </c>
      <c r="H12" s="46">
        <v>6946.46</v>
      </c>
      <c r="I12" s="46">
        <v>96740.39</v>
      </c>
    </row>
    <row r="13" spans="1:9" ht="9.75" customHeight="1">
      <c r="A13" s="4" t="s">
        <v>11</v>
      </c>
      <c r="B13" s="46">
        <v>79934.4</v>
      </c>
      <c r="C13" s="46">
        <v>20613.24</v>
      </c>
      <c r="D13" s="46">
        <v>25751.52</v>
      </c>
      <c r="E13" s="46">
        <v>29081.24</v>
      </c>
      <c r="F13" s="46">
        <v>4923.39</v>
      </c>
      <c r="G13" s="46">
        <v>497.57</v>
      </c>
      <c r="H13" s="46">
        <v>8482.7</v>
      </c>
      <c r="I13" s="46">
        <v>169284.06</v>
      </c>
    </row>
    <row r="14" spans="1:9" ht="9.75" customHeight="1">
      <c r="A14" s="4" t="s">
        <v>4</v>
      </c>
      <c r="B14" s="46">
        <v>107491.43</v>
      </c>
      <c r="C14" s="46">
        <v>24178.58</v>
      </c>
      <c r="D14" s="46">
        <v>12620.99</v>
      </c>
      <c r="E14" s="46">
        <v>31432.08</v>
      </c>
      <c r="F14" s="46">
        <v>3222.38</v>
      </c>
      <c r="G14" s="46">
        <v>885.11</v>
      </c>
      <c r="H14" s="46">
        <v>8747.38</v>
      </c>
      <c r="I14" s="46">
        <v>188577.95</v>
      </c>
    </row>
    <row r="15" spans="1:9" ht="9.75" customHeight="1">
      <c r="A15" s="6" t="s">
        <v>12</v>
      </c>
      <c r="B15" s="47">
        <v>381578.34</v>
      </c>
      <c r="C15" s="47">
        <v>88757.47</v>
      </c>
      <c r="D15" s="47">
        <v>80696.18</v>
      </c>
      <c r="E15" s="47">
        <v>127152.45</v>
      </c>
      <c r="F15" s="47">
        <v>20421.83</v>
      </c>
      <c r="G15" s="47">
        <v>5873.77</v>
      </c>
      <c r="H15" s="47">
        <v>49864.79</v>
      </c>
      <c r="I15" s="47">
        <v>754344.83</v>
      </c>
    </row>
    <row r="16" spans="1:9" ht="9.75" customHeight="1">
      <c r="A16" s="17" t="s">
        <v>15</v>
      </c>
      <c r="B16" s="47">
        <v>1108558.9</v>
      </c>
      <c r="C16" s="47">
        <v>295272.63</v>
      </c>
      <c r="D16" s="47">
        <v>129533.16</v>
      </c>
      <c r="E16" s="47">
        <v>454485.65</v>
      </c>
      <c r="F16" s="47">
        <v>59007.39</v>
      </c>
      <c r="G16" s="47">
        <v>17627.4</v>
      </c>
      <c r="H16" s="47">
        <v>127165.92</v>
      </c>
      <c r="I16" s="47">
        <v>2191651.05</v>
      </c>
    </row>
    <row r="17" spans="1:9" ht="9.75" customHeight="1">
      <c r="A17" s="19" t="s">
        <v>13</v>
      </c>
      <c r="B17" s="48">
        <v>5958671.48</v>
      </c>
      <c r="C17" s="48">
        <v>1489262.62</v>
      </c>
      <c r="D17" s="48">
        <v>518907.21</v>
      </c>
      <c r="E17" s="48">
        <v>3380961.4</v>
      </c>
      <c r="F17" s="48">
        <v>623037.69</v>
      </c>
      <c r="G17" s="48">
        <v>159295.32</v>
      </c>
      <c r="H17" s="48">
        <v>725912.1</v>
      </c>
      <c r="I17" s="48">
        <v>12856047.8</v>
      </c>
    </row>
    <row r="19" ht="9">
      <c r="A19" s="3" t="s">
        <v>25</v>
      </c>
    </row>
  </sheetData>
  <mergeCells count="3">
    <mergeCell ref="A3:A4"/>
    <mergeCell ref="B3:H3"/>
    <mergeCell ref="I3:I4"/>
  </mergeCells>
  <printOptions/>
  <pageMargins left="0.7086614173228347" right="0.7086614173228347" top="0.7086614173228347" bottom="0.7086614173228347" header="0.2362204724409449" footer="0.7086614173228347"/>
  <pageSetup firstPageNumber="14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6" width="11.83203125" style="43" customWidth="1"/>
    <col min="7" max="7" width="11" style="43" customWidth="1"/>
    <col min="8" max="8" width="11.83203125" style="43" customWidth="1"/>
    <col min="9" max="9" width="12.83203125" style="43" customWidth="1"/>
    <col min="10" max="16384" width="9.33203125" style="3" customWidth="1"/>
  </cols>
  <sheetData>
    <row r="1" ht="11.25">
      <c r="A1" s="1" t="s">
        <v>201</v>
      </c>
    </row>
    <row r="2" spans="2:9" s="1" customFormat="1" ht="15" customHeight="1">
      <c r="B2" s="44"/>
      <c r="C2" s="44"/>
      <c r="D2" s="44"/>
      <c r="E2" s="44"/>
      <c r="F2" s="44"/>
      <c r="G2" s="44"/>
      <c r="H2" s="44"/>
      <c r="I2" s="44"/>
    </row>
    <row r="3" spans="1:9" ht="15.75" customHeight="1">
      <c r="A3" s="211" t="s">
        <v>14</v>
      </c>
      <c r="B3" s="227" t="s">
        <v>34</v>
      </c>
      <c r="C3" s="227"/>
      <c r="D3" s="227"/>
      <c r="E3" s="227"/>
      <c r="F3" s="227"/>
      <c r="G3" s="227"/>
      <c r="H3" s="227"/>
      <c r="I3" s="228" t="s">
        <v>1</v>
      </c>
    </row>
    <row r="4" spans="1:9" ht="39.75" customHeight="1">
      <c r="A4" s="212"/>
      <c r="B4" s="45" t="s">
        <v>35</v>
      </c>
      <c r="C4" s="45" t="s">
        <v>36</v>
      </c>
      <c r="D4" s="45" t="s">
        <v>37</v>
      </c>
      <c r="E4" s="45" t="s">
        <v>38</v>
      </c>
      <c r="F4" s="45" t="s">
        <v>39</v>
      </c>
      <c r="G4" s="45" t="s">
        <v>40</v>
      </c>
      <c r="H4" s="45" t="s">
        <v>41</v>
      </c>
      <c r="I4" s="229"/>
    </row>
    <row r="5" spans="1:9" s="7" customFormat="1" ht="9.75" customHeight="1">
      <c r="A5" s="4" t="s">
        <v>7</v>
      </c>
      <c r="B5" s="46">
        <v>19161.24</v>
      </c>
      <c r="C5" s="46">
        <v>1524.41</v>
      </c>
      <c r="D5" s="46">
        <v>449.11</v>
      </c>
      <c r="E5" s="46">
        <v>2592.39</v>
      </c>
      <c r="F5" s="46">
        <v>661.42</v>
      </c>
      <c r="G5" s="46">
        <v>124.35</v>
      </c>
      <c r="H5" s="46">
        <v>938.12</v>
      </c>
      <c r="I5" s="46">
        <v>25451.04</v>
      </c>
    </row>
    <row r="6" spans="1:9" s="7" customFormat="1" ht="9.75" customHeight="1">
      <c r="A6" s="4" t="s">
        <v>6</v>
      </c>
      <c r="B6" s="46">
        <v>28280.23</v>
      </c>
      <c r="C6" s="46">
        <v>2035.81</v>
      </c>
      <c r="D6" s="46">
        <v>2696.8</v>
      </c>
      <c r="E6" s="46">
        <v>8127.96</v>
      </c>
      <c r="F6" s="46">
        <v>3146.34</v>
      </c>
      <c r="G6" s="46">
        <v>386.26</v>
      </c>
      <c r="H6" s="46">
        <v>2527.58</v>
      </c>
      <c r="I6" s="46">
        <v>47200.98</v>
      </c>
    </row>
    <row r="7" spans="1:9" s="4" customFormat="1" ht="9.75" customHeight="1">
      <c r="A7" s="4" t="s">
        <v>9</v>
      </c>
      <c r="B7" s="46">
        <v>31024.42</v>
      </c>
      <c r="C7" s="46">
        <v>2681.71</v>
      </c>
      <c r="D7" s="46">
        <v>2144.5</v>
      </c>
      <c r="E7" s="46">
        <v>6717.93</v>
      </c>
      <c r="F7" s="46">
        <v>1684.02</v>
      </c>
      <c r="G7" s="46">
        <v>508.12</v>
      </c>
      <c r="H7" s="46">
        <v>1360.16</v>
      </c>
      <c r="I7" s="46">
        <v>46120.86</v>
      </c>
    </row>
    <row r="8" spans="1:9" s="4" customFormat="1" ht="9.75" customHeight="1">
      <c r="A8" s="4" t="s">
        <v>3</v>
      </c>
      <c r="B8" s="46">
        <v>96905.24</v>
      </c>
      <c r="C8" s="46">
        <v>19462.08</v>
      </c>
      <c r="D8" s="46">
        <v>16630.26</v>
      </c>
      <c r="E8" s="46">
        <v>38396.78</v>
      </c>
      <c r="F8" s="46">
        <v>7255.93</v>
      </c>
      <c r="G8" s="46">
        <v>1661.4</v>
      </c>
      <c r="H8" s="46">
        <v>17375.5</v>
      </c>
      <c r="I8" s="46">
        <v>197687.19</v>
      </c>
    </row>
    <row r="9" spans="1:9" s="4" customFormat="1" ht="9.75" customHeight="1">
      <c r="A9" s="4" t="s">
        <v>10</v>
      </c>
      <c r="B9" s="46">
        <v>5530.65</v>
      </c>
      <c r="C9" s="46">
        <v>1259.96</v>
      </c>
      <c r="D9" s="46">
        <v>1888.95</v>
      </c>
      <c r="E9" s="46">
        <v>3843.21</v>
      </c>
      <c r="F9" s="46">
        <v>699.12</v>
      </c>
      <c r="G9" s="46">
        <v>1111.54</v>
      </c>
      <c r="H9" s="46">
        <v>512.22</v>
      </c>
      <c r="I9" s="46">
        <v>14845.65</v>
      </c>
    </row>
    <row r="10" spans="1:9" s="8" customFormat="1" ht="9.75" customHeight="1">
      <c r="A10" s="4" t="s">
        <v>5</v>
      </c>
      <c r="B10" s="46">
        <v>24212.83</v>
      </c>
      <c r="C10" s="46">
        <v>4371.03</v>
      </c>
      <c r="D10" s="46">
        <v>3390.57</v>
      </c>
      <c r="E10" s="46">
        <v>9432.91</v>
      </c>
      <c r="F10" s="46">
        <v>2331.3</v>
      </c>
      <c r="G10" s="46">
        <v>226.07</v>
      </c>
      <c r="H10" s="46">
        <v>7486.17</v>
      </c>
      <c r="I10" s="46">
        <v>51450.88</v>
      </c>
    </row>
    <row r="11" spans="1:9" ht="9.75" customHeight="1">
      <c r="A11" s="4" t="s">
        <v>8</v>
      </c>
      <c r="B11" s="46">
        <v>81792.63</v>
      </c>
      <c r="C11" s="46">
        <v>17132.59</v>
      </c>
      <c r="D11" s="46">
        <v>10446.27</v>
      </c>
      <c r="E11" s="46">
        <v>25626.7</v>
      </c>
      <c r="F11" s="46">
        <v>2451.83</v>
      </c>
      <c r="G11" s="46">
        <v>4443.78</v>
      </c>
      <c r="H11" s="46">
        <v>16682.43</v>
      </c>
      <c r="I11" s="46">
        <v>158576.23</v>
      </c>
    </row>
    <row r="12" spans="1:9" ht="9.75" customHeight="1">
      <c r="A12" s="4" t="s">
        <v>2</v>
      </c>
      <c r="B12" s="46">
        <v>107734.83</v>
      </c>
      <c r="C12" s="46">
        <v>19210.33</v>
      </c>
      <c r="D12" s="46">
        <v>11924.47</v>
      </c>
      <c r="E12" s="46">
        <v>35702.74</v>
      </c>
      <c r="F12" s="46">
        <v>4737.55</v>
      </c>
      <c r="G12" s="46">
        <v>1256.83</v>
      </c>
      <c r="H12" s="46">
        <v>12951.93</v>
      </c>
      <c r="I12" s="46">
        <v>193518.68</v>
      </c>
    </row>
    <row r="13" spans="1:9" ht="9.75" customHeight="1">
      <c r="A13" s="4" t="s">
        <v>11</v>
      </c>
      <c r="B13" s="46">
        <v>140688.45</v>
      </c>
      <c r="C13" s="46">
        <v>32308.59</v>
      </c>
      <c r="D13" s="46">
        <v>26038.38</v>
      </c>
      <c r="E13" s="46">
        <v>46801.18</v>
      </c>
      <c r="F13" s="46">
        <v>10857.58</v>
      </c>
      <c r="G13" s="46">
        <v>1325.48</v>
      </c>
      <c r="H13" s="46">
        <v>17219.99</v>
      </c>
      <c r="I13" s="46">
        <v>275239.65</v>
      </c>
    </row>
    <row r="14" spans="1:9" ht="9.75" customHeight="1">
      <c r="A14" s="4" t="s">
        <v>4</v>
      </c>
      <c r="B14" s="46">
        <v>162862.11</v>
      </c>
      <c r="C14" s="46">
        <v>35288.4</v>
      </c>
      <c r="D14" s="46">
        <v>14598.6</v>
      </c>
      <c r="E14" s="46">
        <v>50971.07</v>
      </c>
      <c r="F14" s="46">
        <v>4754.34</v>
      </c>
      <c r="G14" s="46">
        <v>1265.46</v>
      </c>
      <c r="H14" s="46">
        <v>15289.01</v>
      </c>
      <c r="I14" s="46">
        <v>285028.99</v>
      </c>
    </row>
    <row r="15" spans="1:9" ht="9.75" customHeight="1">
      <c r="A15" s="6" t="s">
        <v>12</v>
      </c>
      <c r="B15" s="47">
        <v>698192.63</v>
      </c>
      <c r="C15" s="47">
        <v>135274.91</v>
      </c>
      <c r="D15" s="47">
        <v>90207.91</v>
      </c>
      <c r="E15" s="47">
        <v>228212.87</v>
      </c>
      <c r="F15" s="47">
        <v>38579.43</v>
      </c>
      <c r="G15" s="47">
        <v>12309.29</v>
      </c>
      <c r="H15" s="47">
        <v>92343.11</v>
      </c>
      <c r="I15" s="47">
        <v>1295120.15</v>
      </c>
    </row>
    <row r="16" spans="1:9" ht="9.75" customHeight="1">
      <c r="A16" s="50" t="s">
        <v>15</v>
      </c>
      <c r="B16" s="47">
        <v>1836402.15</v>
      </c>
      <c r="C16" s="47">
        <v>376890.53</v>
      </c>
      <c r="D16" s="47">
        <v>149982.48</v>
      </c>
      <c r="E16" s="47">
        <v>651854.56</v>
      </c>
      <c r="F16" s="47">
        <v>94977.76</v>
      </c>
      <c r="G16" s="47">
        <v>26243.96</v>
      </c>
      <c r="H16" s="47">
        <v>213449.97</v>
      </c>
      <c r="I16" s="47">
        <v>3349801.41</v>
      </c>
    </row>
    <row r="17" spans="1:9" ht="9.75" customHeight="1">
      <c r="A17" s="51" t="s">
        <v>13</v>
      </c>
      <c r="B17" s="48">
        <v>8591420.68</v>
      </c>
      <c r="C17" s="48">
        <v>1676008.88</v>
      </c>
      <c r="D17" s="48">
        <v>581587.57</v>
      </c>
      <c r="E17" s="48">
        <v>4190722.53</v>
      </c>
      <c r="F17" s="48">
        <v>794312.62</v>
      </c>
      <c r="G17" s="48">
        <v>195580.08</v>
      </c>
      <c r="H17" s="48">
        <v>1051466.64</v>
      </c>
      <c r="I17" s="48">
        <v>17081099</v>
      </c>
    </row>
    <row r="19" ht="9">
      <c r="A19" s="3" t="s">
        <v>25</v>
      </c>
    </row>
  </sheetData>
  <mergeCells count="3">
    <mergeCell ref="A3:A4"/>
    <mergeCell ref="B3:H3"/>
    <mergeCell ref="I3:I4"/>
  </mergeCells>
  <printOptions/>
  <pageMargins left="0.7086614173228347" right="0.7086614173228347" top="0.7086614173228347" bottom="0.7086614173228347" header="0.2362204724409449" footer="0.7086614173228347"/>
  <pageSetup firstPageNumber="143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33203125" defaultRowHeight="11.25"/>
  <cols>
    <col min="1" max="1" width="17" style="2" customWidth="1"/>
    <col min="2" max="3" width="12.16015625" style="62" customWidth="1"/>
    <col min="4" max="4" width="9.5" style="62" customWidth="1"/>
    <col min="5" max="5" width="12.5" style="62" customWidth="1"/>
    <col min="6" max="6" width="13" style="62" customWidth="1"/>
    <col min="7" max="7" width="10" style="62" customWidth="1"/>
    <col min="8" max="8" width="12" style="62" customWidth="1"/>
    <col min="9" max="9" width="10.33203125" style="62" customWidth="1"/>
    <col min="10" max="10" width="10.83203125" style="62" customWidth="1"/>
    <col min="11" max="11" width="12.66015625" style="62" customWidth="1"/>
    <col min="12" max="16384" width="9.33203125" style="2" customWidth="1"/>
  </cols>
  <sheetData>
    <row r="1" spans="1:11" s="3" customFormat="1" ht="11.25">
      <c r="A1" s="1" t="s">
        <v>200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11" s="1" customFormat="1" ht="15" customHeight="1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32" customFormat="1" ht="21.75" customHeight="1">
      <c r="A3" s="230" t="s">
        <v>14</v>
      </c>
      <c r="B3" s="237" t="s">
        <v>42</v>
      </c>
      <c r="C3" s="237"/>
      <c r="D3" s="237"/>
      <c r="E3" s="237"/>
      <c r="F3" s="237"/>
      <c r="G3" s="232" t="s">
        <v>43</v>
      </c>
      <c r="H3" s="234" t="s">
        <v>44</v>
      </c>
      <c r="I3" s="232" t="s">
        <v>45</v>
      </c>
      <c r="J3" s="232" t="s">
        <v>46</v>
      </c>
      <c r="K3" s="232" t="s">
        <v>1</v>
      </c>
    </row>
    <row r="4" spans="1:11" s="32" customFormat="1" ht="36.75" customHeight="1">
      <c r="A4" s="231"/>
      <c r="B4" s="52" t="s">
        <v>47</v>
      </c>
      <c r="C4" s="52" t="s">
        <v>48</v>
      </c>
      <c r="D4" s="52" t="s">
        <v>49</v>
      </c>
      <c r="E4" s="52" t="s">
        <v>50</v>
      </c>
      <c r="F4" s="52" t="s">
        <v>1</v>
      </c>
      <c r="G4" s="233"/>
      <c r="H4" s="235"/>
      <c r="I4" s="236"/>
      <c r="J4" s="233"/>
      <c r="K4" s="233"/>
    </row>
    <row r="5" spans="1:11" s="55" customFormat="1" ht="9.75" customHeight="1">
      <c r="A5" s="53" t="s">
        <v>7</v>
      </c>
      <c r="B5" s="54">
        <v>951</v>
      </c>
      <c r="C5" s="54">
        <v>3500.84</v>
      </c>
      <c r="D5" s="54">
        <v>120.14</v>
      </c>
      <c r="E5" s="54">
        <v>5681.59</v>
      </c>
      <c r="F5" s="54">
        <v>10253.57</v>
      </c>
      <c r="G5" s="54">
        <v>90.11</v>
      </c>
      <c r="H5" s="54">
        <v>13136.02</v>
      </c>
      <c r="I5" s="54">
        <v>1578.92</v>
      </c>
      <c r="J5" s="54">
        <v>392.42</v>
      </c>
      <c r="K5" s="54">
        <v>25451.04</v>
      </c>
    </row>
    <row r="6" spans="1:11" s="55" customFormat="1" ht="9.75" customHeight="1">
      <c r="A6" s="53" t="s">
        <v>6</v>
      </c>
      <c r="B6" s="54">
        <v>7988.14</v>
      </c>
      <c r="C6" s="54">
        <v>7902.82</v>
      </c>
      <c r="D6" s="54">
        <v>250.72</v>
      </c>
      <c r="E6" s="54">
        <v>8202.09</v>
      </c>
      <c r="F6" s="54">
        <v>24343.77</v>
      </c>
      <c r="G6" s="54">
        <v>394.59</v>
      </c>
      <c r="H6" s="54">
        <v>19713.17</v>
      </c>
      <c r="I6" s="54">
        <v>1585.7</v>
      </c>
      <c r="J6" s="54">
        <v>1163.75</v>
      </c>
      <c r="K6" s="54">
        <v>47200.98</v>
      </c>
    </row>
    <row r="7" spans="1:11" s="53" customFormat="1" ht="9.75" customHeight="1">
      <c r="A7" s="53" t="s">
        <v>9</v>
      </c>
      <c r="B7" s="54">
        <v>5978.11</v>
      </c>
      <c r="C7" s="54">
        <v>12447.63</v>
      </c>
      <c r="D7" s="54">
        <v>183.65</v>
      </c>
      <c r="E7" s="54">
        <v>2661.09</v>
      </c>
      <c r="F7" s="54">
        <v>21270.48</v>
      </c>
      <c r="G7" s="54">
        <v>174.71</v>
      </c>
      <c r="H7" s="54">
        <v>21276.76</v>
      </c>
      <c r="I7" s="54">
        <v>2128.84</v>
      </c>
      <c r="J7" s="54">
        <v>1270.07</v>
      </c>
      <c r="K7" s="54">
        <v>46120.86</v>
      </c>
    </row>
    <row r="8" spans="1:11" s="53" customFormat="1" ht="9.75" customHeight="1">
      <c r="A8" s="53" t="s">
        <v>3</v>
      </c>
      <c r="B8" s="54">
        <v>42844.62</v>
      </c>
      <c r="C8" s="54">
        <v>47160.38</v>
      </c>
      <c r="D8" s="54">
        <v>391.18</v>
      </c>
      <c r="E8" s="54">
        <v>17122.09</v>
      </c>
      <c r="F8" s="54">
        <v>107518.27</v>
      </c>
      <c r="G8" s="54">
        <v>2403.88</v>
      </c>
      <c r="H8" s="54">
        <v>71856.71</v>
      </c>
      <c r="I8" s="54">
        <v>10921.42</v>
      </c>
      <c r="J8" s="54">
        <v>4986.91</v>
      </c>
      <c r="K8" s="54">
        <v>197687.19</v>
      </c>
    </row>
    <row r="9" spans="1:11" s="53" customFormat="1" ht="9.75" customHeight="1">
      <c r="A9" s="53" t="s">
        <v>10</v>
      </c>
      <c r="B9" s="54">
        <v>3525.13</v>
      </c>
      <c r="C9" s="54">
        <v>2721.94</v>
      </c>
      <c r="D9" s="54">
        <v>38.68</v>
      </c>
      <c r="E9" s="54">
        <v>925.72</v>
      </c>
      <c r="F9" s="54">
        <v>7211.47</v>
      </c>
      <c r="G9" s="54">
        <v>14.03</v>
      </c>
      <c r="H9" s="54">
        <v>6657.03</v>
      </c>
      <c r="I9" s="54">
        <v>788.7</v>
      </c>
      <c r="J9" s="54">
        <v>174.42</v>
      </c>
      <c r="K9" s="54">
        <v>14845.65</v>
      </c>
    </row>
    <row r="10" spans="1:11" s="56" customFormat="1" ht="9.75" customHeight="1">
      <c r="A10" s="53" t="s">
        <v>5</v>
      </c>
      <c r="B10" s="54">
        <v>23565.16</v>
      </c>
      <c r="C10" s="54">
        <v>7908.87</v>
      </c>
      <c r="D10" s="54">
        <v>179.23</v>
      </c>
      <c r="E10" s="54">
        <v>1737.26</v>
      </c>
      <c r="F10" s="54">
        <v>33390.52</v>
      </c>
      <c r="G10" s="54">
        <v>63.1</v>
      </c>
      <c r="H10" s="54">
        <v>12638.62</v>
      </c>
      <c r="I10" s="54">
        <v>2531</v>
      </c>
      <c r="J10" s="54">
        <v>2827.64</v>
      </c>
      <c r="K10" s="54">
        <v>51450.88</v>
      </c>
    </row>
    <row r="11" spans="1:11" s="32" customFormat="1" ht="9.75" customHeight="1">
      <c r="A11" s="53" t="s">
        <v>8</v>
      </c>
      <c r="B11" s="54">
        <v>75324.47</v>
      </c>
      <c r="C11" s="54">
        <v>12037.53</v>
      </c>
      <c r="D11" s="54">
        <v>303.52</v>
      </c>
      <c r="E11" s="54">
        <v>8088.83</v>
      </c>
      <c r="F11" s="54">
        <v>95754.35</v>
      </c>
      <c r="G11" s="54">
        <v>988.4</v>
      </c>
      <c r="H11" s="54">
        <v>46077.99</v>
      </c>
      <c r="I11" s="54">
        <v>10553.64</v>
      </c>
      <c r="J11" s="54">
        <v>5201.85</v>
      </c>
      <c r="K11" s="54">
        <v>158576.23</v>
      </c>
    </row>
    <row r="12" spans="1:11" s="32" customFormat="1" ht="9.75" customHeight="1">
      <c r="A12" s="53" t="s">
        <v>2</v>
      </c>
      <c r="B12" s="54">
        <v>59958.28</v>
      </c>
      <c r="C12" s="54">
        <v>21991.3</v>
      </c>
      <c r="D12" s="54">
        <v>469.61</v>
      </c>
      <c r="E12" s="54">
        <v>14321.2</v>
      </c>
      <c r="F12" s="54">
        <v>96740.39</v>
      </c>
      <c r="G12" s="54">
        <v>1499.13</v>
      </c>
      <c r="H12" s="54">
        <v>82084.08</v>
      </c>
      <c r="I12" s="54">
        <v>7910.88</v>
      </c>
      <c r="J12" s="54">
        <v>5284.2</v>
      </c>
      <c r="K12" s="54">
        <v>193518.68</v>
      </c>
    </row>
    <row r="13" spans="1:11" s="32" customFormat="1" ht="9.75" customHeight="1">
      <c r="A13" s="53" t="s">
        <v>11</v>
      </c>
      <c r="B13" s="54">
        <v>119878.86</v>
      </c>
      <c r="C13" s="54">
        <v>33554.24</v>
      </c>
      <c r="D13" s="54">
        <v>223.56</v>
      </c>
      <c r="E13" s="54">
        <v>15627.4</v>
      </c>
      <c r="F13" s="54">
        <v>169284.06</v>
      </c>
      <c r="G13" s="54">
        <v>2553.98</v>
      </c>
      <c r="H13" s="54">
        <v>81704.71</v>
      </c>
      <c r="I13" s="54">
        <v>14932.9</v>
      </c>
      <c r="J13" s="54">
        <v>6764</v>
      </c>
      <c r="K13" s="54">
        <v>275239.65</v>
      </c>
    </row>
    <row r="14" spans="1:11" s="32" customFormat="1" ht="9.75" customHeight="1">
      <c r="A14" s="53" t="s">
        <v>4</v>
      </c>
      <c r="B14" s="54">
        <v>139874.38</v>
      </c>
      <c r="C14" s="54">
        <v>27843.04</v>
      </c>
      <c r="D14" s="54">
        <v>329.21</v>
      </c>
      <c r="E14" s="54">
        <v>20531.32</v>
      </c>
      <c r="F14" s="54">
        <v>188577.95</v>
      </c>
      <c r="G14" s="54">
        <v>1290.8</v>
      </c>
      <c r="H14" s="54">
        <v>70479.08</v>
      </c>
      <c r="I14" s="54">
        <v>14431.07</v>
      </c>
      <c r="J14" s="54">
        <v>10250.09</v>
      </c>
      <c r="K14" s="54">
        <v>285028.99</v>
      </c>
    </row>
    <row r="15" spans="1:11" s="32" customFormat="1" ht="9.75" customHeight="1">
      <c r="A15" s="57" t="s">
        <v>12</v>
      </c>
      <c r="B15" s="58">
        <v>479888.15</v>
      </c>
      <c r="C15" s="58">
        <v>177068.59</v>
      </c>
      <c r="D15" s="58">
        <v>2489.5</v>
      </c>
      <c r="E15" s="58">
        <v>94898.59</v>
      </c>
      <c r="F15" s="58">
        <v>754344.83</v>
      </c>
      <c r="G15" s="58">
        <v>9472.73</v>
      </c>
      <c r="H15" s="58">
        <v>425624.17</v>
      </c>
      <c r="I15" s="58">
        <v>67363.07</v>
      </c>
      <c r="J15" s="58">
        <v>38315.35</v>
      </c>
      <c r="K15" s="58">
        <v>1295120.15</v>
      </c>
    </row>
    <row r="16" spans="1:11" s="55" customFormat="1" ht="9.75" customHeight="1">
      <c r="A16" s="59" t="s">
        <v>15</v>
      </c>
      <c r="B16" s="58">
        <v>1387599.62</v>
      </c>
      <c r="C16" s="58">
        <v>382962.03</v>
      </c>
      <c r="D16" s="58">
        <v>7544.83</v>
      </c>
      <c r="E16" s="58">
        <v>413544.57</v>
      </c>
      <c r="F16" s="58">
        <v>2191651.05</v>
      </c>
      <c r="G16" s="58">
        <v>20906.5</v>
      </c>
      <c r="H16" s="58">
        <v>897632.55</v>
      </c>
      <c r="I16" s="58">
        <v>136226.48</v>
      </c>
      <c r="J16" s="58">
        <v>103384.83</v>
      </c>
      <c r="K16" s="58">
        <v>3349801.41</v>
      </c>
    </row>
    <row r="17" spans="1:11" s="32" customFormat="1" ht="9">
      <c r="A17" s="60" t="s">
        <v>13</v>
      </c>
      <c r="B17" s="61">
        <v>7009310.69</v>
      </c>
      <c r="C17" s="61">
        <v>2380768.54</v>
      </c>
      <c r="D17" s="61">
        <v>31895.55</v>
      </c>
      <c r="E17" s="61">
        <v>3434073.04</v>
      </c>
      <c r="F17" s="61">
        <v>12856047.8</v>
      </c>
      <c r="G17" s="61">
        <v>101627.86</v>
      </c>
      <c r="H17" s="61">
        <v>2901038.46</v>
      </c>
      <c r="I17" s="61">
        <v>648746.41</v>
      </c>
      <c r="J17" s="61">
        <v>573638.45</v>
      </c>
      <c r="K17" s="61">
        <v>17081099</v>
      </c>
    </row>
    <row r="19" ht="9">
      <c r="A19" s="53" t="s">
        <v>25</v>
      </c>
    </row>
  </sheetData>
  <mergeCells count="7">
    <mergeCell ref="A3:A4"/>
    <mergeCell ref="G3:G4"/>
    <mergeCell ref="H3:H4"/>
    <mergeCell ref="K3:K4"/>
    <mergeCell ref="I3:I4"/>
    <mergeCell ref="B3:F3"/>
    <mergeCell ref="J3:J4"/>
  </mergeCells>
  <printOptions/>
  <pageMargins left="0.6692913385826772" right="0.6692913385826772" top="0.7086614173228347" bottom="0.7086614173228347" header="0.2362204724409449" footer="0.7086614173228347"/>
  <pageSetup firstPageNumber="14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33203125" defaultRowHeight="11.25"/>
  <cols>
    <col min="1" max="1" width="21.83203125" style="2" customWidth="1"/>
    <col min="2" max="2" width="8.83203125" style="73" customWidth="1"/>
    <col min="3" max="3" width="8.5" style="73" customWidth="1"/>
    <col min="4" max="4" width="11.5" style="74" customWidth="1"/>
    <col min="5" max="5" width="0.65625" style="2" customWidth="1"/>
    <col min="6" max="6" width="8.33203125" style="73" customWidth="1"/>
    <col min="7" max="7" width="11.5" style="74" customWidth="1"/>
    <col min="8" max="8" width="0.65625" style="2" customWidth="1"/>
    <col min="9" max="9" width="8.83203125" style="73" customWidth="1"/>
    <col min="10" max="10" width="11" style="74" customWidth="1"/>
    <col min="11" max="11" width="0.65625" style="2" customWidth="1"/>
    <col min="12" max="12" width="8.83203125" style="73" customWidth="1"/>
    <col min="13" max="13" width="11.16015625" style="74" customWidth="1"/>
    <col min="14" max="16384" width="9.33203125" style="2" customWidth="1"/>
  </cols>
  <sheetData>
    <row r="1" spans="1:13" s="3" customFormat="1" ht="11.25">
      <c r="A1" s="1" t="s">
        <v>199</v>
      </c>
      <c r="B1" s="63"/>
      <c r="C1" s="63"/>
      <c r="D1" s="64"/>
      <c r="F1" s="63"/>
      <c r="G1" s="64"/>
      <c r="I1" s="63"/>
      <c r="J1" s="64"/>
      <c r="L1" s="63"/>
      <c r="M1" s="64"/>
    </row>
    <row r="2" spans="2:13" s="1" customFormat="1" ht="15" customHeight="1">
      <c r="B2" s="65"/>
      <c r="C2" s="65"/>
      <c r="D2" s="66"/>
      <c r="F2" s="65"/>
      <c r="G2" s="66"/>
      <c r="I2" s="65"/>
      <c r="J2" s="66"/>
      <c r="L2" s="65"/>
      <c r="M2" s="66"/>
    </row>
    <row r="3" spans="1:13" s="3" customFormat="1" ht="15" customHeight="1">
      <c r="A3" s="211" t="s">
        <v>14</v>
      </c>
      <c r="B3" s="209" t="s">
        <v>51</v>
      </c>
      <c r="C3" s="208" t="s">
        <v>52</v>
      </c>
      <c r="D3" s="208"/>
      <c r="E3" s="208"/>
      <c r="F3" s="208"/>
      <c r="G3" s="208"/>
      <c r="H3" s="67"/>
      <c r="I3" s="239" t="s">
        <v>53</v>
      </c>
      <c r="J3" s="239"/>
      <c r="K3" s="67"/>
      <c r="L3" s="241" t="s">
        <v>54</v>
      </c>
      <c r="M3" s="206"/>
    </row>
    <row r="4" spans="1:13" s="3" customFormat="1" ht="16.5" customHeight="1">
      <c r="A4" s="238"/>
      <c r="B4" s="200"/>
      <c r="C4" s="221" t="s">
        <v>55</v>
      </c>
      <c r="D4" s="221"/>
      <c r="E4" s="68"/>
      <c r="F4" s="221" t="s">
        <v>56</v>
      </c>
      <c r="G4" s="221"/>
      <c r="H4" s="68"/>
      <c r="I4" s="240"/>
      <c r="J4" s="240"/>
      <c r="K4" s="68"/>
      <c r="L4" s="207"/>
      <c r="M4" s="207"/>
    </row>
    <row r="5" spans="1:13" s="3" customFormat="1" ht="12.75" customHeight="1">
      <c r="A5" s="212"/>
      <c r="B5" s="201"/>
      <c r="C5" s="69" t="s">
        <v>57</v>
      </c>
      <c r="D5" s="70" t="s">
        <v>58</v>
      </c>
      <c r="E5" s="71"/>
      <c r="F5" s="69" t="s">
        <v>57</v>
      </c>
      <c r="G5" s="70" t="s">
        <v>58</v>
      </c>
      <c r="H5" s="71"/>
      <c r="I5" s="69" t="s">
        <v>57</v>
      </c>
      <c r="J5" s="70" t="s">
        <v>58</v>
      </c>
      <c r="K5" s="71"/>
      <c r="L5" s="69" t="s">
        <v>57</v>
      </c>
      <c r="M5" s="70" t="s">
        <v>58</v>
      </c>
    </row>
    <row r="6" spans="1:13" s="7" customFormat="1" ht="9.75" customHeight="1">
      <c r="A6" s="4" t="s">
        <v>7</v>
      </c>
      <c r="B6" s="14">
        <v>803</v>
      </c>
      <c r="C6" s="14">
        <v>258</v>
      </c>
      <c r="D6" s="46">
        <v>170.78</v>
      </c>
      <c r="E6" s="14"/>
      <c r="F6" s="14">
        <v>79</v>
      </c>
      <c r="G6" s="46">
        <v>59.49</v>
      </c>
      <c r="H6" s="14"/>
      <c r="I6" s="14">
        <v>233</v>
      </c>
      <c r="J6" s="46">
        <v>98.93</v>
      </c>
      <c r="K6" s="14"/>
      <c r="L6" s="14">
        <v>210</v>
      </c>
      <c r="M6" s="46">
        <v>390.22</v>
      </c>
    </row>
    <row r="7" spans="1:13" s="7" customFormat="1" ht="9.75" customHeight="1">
      <c r="A7" s="4" t="s">
        <v>6</v>
      </c>
      <c r="B7" s="14">
        <v>3065</v>
      </c>
      <c r="C7" s="14">
        <v>996</v>
      </c>
      <c r="D7" s="46">
        <v>3190.63</v>
      </c>
      <c r="E7" s="14"/>
      <c r="F7" s="14">
        <v>206</v>
      </c>
      <c r="G7" s="46">
        <v>595.83</v>
      </c>
      <c r="H7" s="14"/>
      <c r="I7" s="14">
        <v>713</v>
      </c>
      <c r="J7" s="46">
        <v>422.29</v>
      </c>
      <c r="K7" s="14"/>
      <c r="L7" s="14">
        <v>278</v>
      </c>
      <c r="M7" s="46">
        <v>902.89</v>
      </c>
    </row>
    <row r="8" spans="1:13" s="4" customFormat="1" ht="9.75" customHeight="1">
      <c r="A8" s="4" t="s">
        <v>9</v>
      </c>
      <c r="B8" s="14">
        <v>2533</v>
      </c>
      <c r="C8" s="14">
        <v>681</v>
      </c>
      <c r="D8" s="46">
        <v>2355.33</v>
      </c>
      <c r="E8" s="14"/>
      <c r="F8" s="14">
        <v>72</v>
      </c>
      <c r="G8" s="46">
        <v>668.65</v>
      </c>
      <c r="H8" s="14"/>
      <c r="I8" s="14">
        <v>310</v>
      </c>
      <c r="J8" s="46">
        <v>291.2</v>
      </c>
      <c r="K8" s="14"/>
      <c r="L8" s="14">
        <v>232</v>
      </c>
      <c r="M8" s="46">
        <v>821.92</v>
      </c>
    </row>
    <row r="9" spans="1:13" s="4" customFormat="1" ht="9.75" customHeight="1">
      <c r="A9" s="4" t="s">
        <v>3</v>
      </c>
      <c r="B9" s="14">
        <v>4532</v>
      </c>
      <c r="C9" s="14">
        <v>1369</v>
      </c>
      <c r="D9" s="46">
        <v>12799.64</v>
      </c>
      <c r="E9" s="14"/>
      <c r="F9" s="14">
        <v>748</v>
      </c>
      <c r="G9" s="46">
        <v>7461.65</v>
      </c>
      <c r="H9" s="14"/>
      <c r="I9" s="14">
        <v>562</v>
      </c>
      <c r="J9" s="46">
        <v>767.99</v>
      </c>
      <c r="K9" s="14"/>
      <c r="L9" s="14">
        <v>1556</v>
      </c>
      <c r="M9" s="46">
        <v>12564.22</v>
      </c>
    </row>
    <row r="10" spans="1:13" s="4" customFormat="1" ht="9.75" customHeight="1">
      <c r="A10" s="4" t="s">
        <v>10</v>
      </c>
      <c r="B10" s="14">
        <v>327</v>
      </c>
      <c r="C10" s="14">
        <v>133</v>
      </c>
      <c r="D10" s="46">
        <v>1520.83</v>
      </c>
      <c r="E10" s="14"/>
      <c r="F10" s="14">
        <v>80</v>
      </c>
      <c r="G10" s="46">
        <v>890.75</v>
      </c>
      <c r="H10" s="14"/>
      <c r="I10" s="14">
        <v>57</v>
      </c>
      <c r="J10" s="46">
        <v>46.42</v>
      </c>
      <c r="K10" s="14"/>
      <c r="L10" s="14">
        <v>134</v>
      </c>
      <c r="M10" s="46">
        <v>824.85</v>
      </c>
    </row>
    <row r="11" spans="1:13" s="8" customFormat="1" ht="9.75" customHeight="1">
      <c r="A11" s="4" t="s">
        <v>5</v>
      </c>
      <c r="B11" s="14">
        <v>2160</v>
      </c>
      <c r="C11" s="14">
        <v>957</v>
      </c>
      <c r="D11" s="46">
        <v>8474.33</v>
      </c>
      <c r="E11" s="14"/>
      <c r="F11" s="14">
        <v>845</v>
      </c>
      <c r="G11" s="46">
        <v>7134.59</v>
      </c>
      <c r="H11" s="14"/>
      <c r="I11" s="14">
        <v>551</v>
      </c>
      <c r="J11" s="46">
        <v>2582.45</v>
      </c>
      <c r="K11" s="14"/>
      <c r="L11" s="14">
        <v>673</v>
      </c>
      <c r="M11" s="46">
        <v>4874.92</v>
      </c>
    </row>
    <row r="12" spans="1:13" s="3" customFormat="1" ht="9.75" customHeight="1">
      <c r="A12" s="4" t="s">
        <v>8</v>
      </c>
      <c r="B12" s="14">
        <v>3822</v>
      </c>
      <c r="C12" s="14">
        <v>1862</v>
      </c>
      <c r="D12" s="46">
        <v>29610.78</v>
      </c>
      <c r="E12" s="14"/>
      <c r="F12" s="14">
        <v>1389</v>
      </c>
      <c r="G12" s="46">
        <v>21700.16</v>
      </c>
      <c r="H12" s="14"/>
      <c r="I12" s="14">
        <v>441</v>
      </c>
      <c r="J12" s="46">
        <v>615.15</v>
      </c>
      <c r="K12" s="14"/>
      <c r="L12" s="14">
        <v>1686</v>
      </c>
      <c r="M12" s="46">
        <v>22678.43</v>
      </c>
    </row>
    <row r="13" spans="1:13" s="3" customFormat="1" ht="9.75" customHeight="1">
      <c r="A13" s="4" t="s">
        <v>2</v>
      </c>
      <c r="B13" s="14">
        <v>8483</v>
      </c>
      <c r="C13" s="14">
        <v>4049</v>
      </c>
      <c r="D13" s="46">
        <v>23681.63</v>
      </c>
      <c r="E13" s="14"/>
      <c r="F13" s="14">
        <v>2580</v>
      </c>
      <c r="G13" s="46">
        <v>16065.99</v>
      </c>
      <c r="H13" s="14"/>
      <c r="I13" s="14">
        <v>428</v>
      </c>
      <c r="J13" s="46">
        <v>1243.65</v>
      </c>
      <c r="K13" s="14"/>
      <c r="L13" s="14">
        <v>2761</v>
      </c>
      <c r="M13" s="46">
        <v>13952.77</v>
      </c>
    </row>
    <row r="14" spans="1:13" s="3" customFormat="1" ht="9.75" customHeight="1">
      <c r="A14" s="4" t="s">
        <v>11</v>
      </c>
      <c r="B14" s="14">
        <v>5261</v>
      </c>
      <c r="C14" s="14">
        <v>2350</v>
      </c>
      <c r="D14" s="46">
        <v>47191.63</v>
      </c>
      <c r="E14" s="14"/>
      <c r="F14" s="14">
        <v>1866</v>
      </c>
      <c r="G14" s="46">
        <v>36307.27</v>
      </c>
      <c r="H14" s="14"/>
      <c r="I14" s="14">
        <v>250</v>
      </c>
      <c r="J14" s="46">
        <v>596.81</v>
      </c>
      <c r="K14" s="14"/>
      <c r="L14" s="14">
        <v>1929</v>
      </c>
      <c r="M14" s="46">
        <v>33870.8</v>
      </c>
    </row>
    <row r="15" spans="1:13" s="3" customFormat="1" ht="9.75" customHeight="1">
      <c r="A15" s="4" t="s">
        <v>4</v>
      </c>
      <c r="B15" s="14">
        <v>8462</v>
      </c>
      <c r="C15" s="14">
        <v>3916</v>
      </c>
      <c r="D15" s="46">
        <v>44061.85</v>
      </c>
      <c r="E15" s="14"/>
      <c r="F15" s="14">
        <v>3019</v>
      </c>
      <c r="G15" s="46">
        <v>31385.28</v>
      </c>
      <c r="H15" s="14"/>
      <c r="I15" s="14">
        <v>682</v>
      </c>
      <c r="J15" s="46">
        <v>3438.03</v>
      </c>
      <c r="K15" s="14"/>
      <c r="L15" s="14">
        <v>4439</v>
      </c>
      <c r="M15" s="46">
        <v>60913.35</v>
      </c>
    </row>
    <row r="16" spans="1:13" s="3" customFormat="1" ht="9.75" customHeight="1">
      <c r="A16" s="6" t="s">
        <v>12</v>
      </c>
      <c r="B16" s="15">
        <v>39448</v>
      </c>
      <c r="C16" s="15">
        <v>16571</v>
      </c>
      <c r="D16" s="47">
        <v>173057.43</v>
      </c>
      <c r="E16" s="15"/>
      <c r="F16" s="15">
        <v>10884</v>
      </c>
      <c r="G16" s="47">
        <v>122269.66</v>
      </c>
      <c r="H16" s="15"/>
      <c r="I16" s="15">
        <v>4227</v>
      </c>
      <c r="J16" s="47">
        <v>10102.92</v>
      </c>
      <c r="K16" s="15"/>
      <c r="L16" s="15">
        <v>13898</v>
      </c>
      <c r="M16" s="47">
        <v>151794.37</v>
      </c>
    </row>
    <row r="17" spans="1:13" s="3" customFormat="1" ht="9">
      <c r="A17" s="50" t="s">
        <v>15</v>
      </c>
      <c r="B17" s="15">
        <v>144855</v>
      </c>
      <c r="C17" s="15">
        <v>72258</v>
      </c>
      <c r="D17" s="47">
        <v>550907.33</v>
      </c>
      <c r="E17" s="15"/>
      <c r="F17" s="15">
        <v>50286</v>
      </c>
      <c r="G17" s="47">
        <v>398451.92</v>
      </c>
      <c r="H17" s="15"/>
      <c r="I17" s="15">
        <v>14494</v>
      </c>
      <c r="J17" s="47">
        <v>39302.87</v>
      </c>
      <c r="K17" s="15"/>
      <c r="L17" s="15">
        <v>61770</v>
      </c>
      <c r="M17" s="47">
        <v>469527.24</v>
      </c>
    </row>
    <row r="18" spans="1:13" s="3" customFormat="1" ht="9">
      <c r="A18" s="19" t="s">
        <v>13</v>
      </c>
      <c r="B18" s="16">
        <v>828390</v>
      </c>
      <c r="C18" s="16">
        <v>473257</v>
      </c>
      <c r="D18" s="48">
        <v>3619477.31</v>
      </c>
      <c r="E18" s="16"/>
      <c r="F18" s="16">
        <v>314987</v>
      </c>
      <c r="G18" s="48">
        <v>1961980.03</v>
      </c>
      <c r="H18" s="16"/>
      <c r="I18" s="16">
        <v>111682</v>
      </c>
      <c r="J18" s="48">
        <v>299681.67</v>
      </c>
      <c r="K18" s="16"/>
      <c r="L18" s="16">
        <v>253794</v>
      </c>
      <c r="M18" s="48">
        <v>1917849.51</v>
      </c>
    </row>
    <row r="20" ht="9">
      <c r="A20" s="72" t="s">
        <v>25</v>
      </c>
    </row>
  </sheetData>
  <mergeCells count="7">
    <mergeCell ref="A3:A5"/>
    <mergeCell ref="I3:J4"/>
    <mergeCell ref="L3:M4"/>
    <mergeCell ref="C3:G3"/>
    <mergeCell ref="C4:D4"/>
    <mergeCell ref="F4:G4"/>
    <mergeCell ref="B3:B5"/>
  </mergeCells>
  <printOptions/>
  <pageMargins left="0.7086614173228347" right="0.7086614173228347" top="0.7086614173228347" bottom="0.7086614173228347" header="0.2362204724409449" footer="0.7086614173228347"/>
  <pageSetup firstPageNumber="147" useFirstPageNumber="1" horizontalDpi="600" verticalDpi="600" orientation="portrait" paperSize="9" r:id="rId2"/>
  <headerFooter alignWithMargins="0">
    <oddFooter>&amp;L&amp;7Italia&amp;R&amp;7Istat - 6° Censimento generale dell'agricoltura 2010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"/>
    </sheetView>
  </sheetViews>
  <sheetFormatPr defaultColWidth="9.33203125" defaultRowHeight="11.25"/>
  <cols>
    <col min="1" max="1" width="21.16015625" style="2" customWidth="1"/>
    <col min="2" max="2" width="10.16015625" style="12" bestFit="1" customWidth="1"/>
    <col min="3" max="3" width="8.83203125" style="12" customWidth="1"/>
    <col min="4" max="4" width="10.33203125" style="86" customWidth="1"/>
    <col min="5" max="5" width="0.65625" style="2" customWidth="1"/>
    <col min="6" max="6" width="8.83203125" style="12" customWidth="1"/>
    <col min="7" max="7" width="11.5" style="86" customWidth="1"/>
    <col min="8" max="8" width="0.65625" style="2" customWidth="1"/>
    <col min="9" max="9" width="8.83203125" style="12" customWidth="1"/>
    <col min="10" max="10" width="10.33203125" style="86" customWidth="1"/>
    <col min="11" max="11" width="0.65625" style="2" customWidth="1"/>
    <col min="12" max="12" width="8.83203125" style="12" customWidth="1"/>
    <col min="13" max="13" width="10.83203125" style="86" customWidth="1"/>
    <col min="14" max="16384" width="9.33203125" style="2" customWidth="1"/>
  </cols>
  <sheetData>
    <row r="1" spans="1:13" s="1" customFormat="1" ht="15" customHeight="1">
      <c r="A1" s="75" t="s">
        <v>198</v>
      </c>
      <c r="B1" s="76"/>
      <c r="C1" s="76"/>
      <c r="D1" s="77"/>
      <c r="E1" s="78"/>
      <c r="F1" s="76"/>
      <c r="G1" s="77"/>
      <c r="H1" s="78"/>
      <c r="I1" s="76"/>
      <c r="J1" s="77"/>
      <c r="K1" s="78"/>
      <c r="L1" s="76"/>
      <c r="M1" s="77"/>
    </row>
    <row r="2" spans="1:13" s="1" customFormat="1" ht="15" customHeight="1">
      <c r="A2" s="79" t="s">
        <v>59</v>
      </c>
      <c r="B2" s="80"/>
      <c r="C2" s="80"/>
      <c r="D2" s="81"/>
      <c r="E2" s="82"/>
      <c r="F2" s="80"/>
      <c r="G2" s="81"/>
      <c r="H2" s="82"/>
      <c r="I2" s="80"/>
      <c r="J2" s="81"/>
      <c r="K2" s="82"/>
      <c r="L2" s="80"/>
      <c r="M2" s="81"/>
    </row>
    <row r="3" spans="1:13" ht="17.25" customHeight="1">
      <c r="A3" s="211" t="s">
        <v>14</v>
      </c>
      <c r="B3" s="202" t="s">
        <v>60</v>
      </c>
      <c r="C3" s="204" t="s">
        <v>61</v>
      </c>
      <c r="D3" s="204"/>
      <c r="E3" s="20"/>
      <c r="F3" s="204" t="s">
        <v>62</v>
      </c>
      <c r="G3" s="204"/>
      <c r="H3" s="20"/>
      <c r="I3" s="204" t="s">
        <v>63</v>
      </c>
      <c r="J3" s="204"/>
      <c r="K3" s="20"/>
      <c r="L3" s="204" t="s">
        <v>64</v>
      </c>
      <c r="M3" s="204"/>
    </row>
    <row r="4" spans="1:13" ht="18.75" customHeight="1">
      <c r="A4" s="212"/>
      <c r="B4" s="203"/>
      <c r="C4" s="83" t="s">
        <v>65</v>
      </c>
      <c r="D4" s="84" t="s">
        <v>66</v>
      </c>
      <c r="E4" s="71"/>
      <c r="F4" s="83" t="s">
        <v>65</v>
      </c>
      <c r="G4" s="84" t="s">
        <v>66</v>
      </c>
      <c r="H4" s="71"/>
      <c r="I4" s="83" t="s">
        <v>65</v>
      </c>
      <c r="J4" s="84" t="s">
        <v>66</v>
      </c>
      <c r="K4" s="71"/>
      <c r="L4" s="83" t="s">
        <v>65</v>
      </c>
      <c r="M4" s="84" t="s">
        <v>66</v>
      </c>
    </row>
    <row r="5" spans="1:13" s="7" customFormat="1" ht="9.75" customHeight="1">
      <c r="A5" s="4" t="s">
        <v>7</v>
      </c>
      <c r="B5" s="14">
        <v>2621</v>
      </c>
      <c r="C5" s="14">
        <v>1622</v>
      </c>
      <c r="D5" s="46">
        <v>763.03</v>
      </c>
      <c r="E5" s="14"/>
      <c r="F5" s="14">
        <v>1734</v>
      </c>
      <c r="G5" s="46">
        <v>1207.28</v>
      </c>
      <c r="H5" s="14"/>
      <c r="I5" s="14">
        <v>21</v>
      </c>
      <c r="J5" s="46">
        <v>8.94</v>
      </c>
      <c r="K5" s="14"/>
      <c r="L5" s="14">
        <v>907</v>
      </c>
      <c r="M5" s="46">
        <v>1514</v>
      </c>
    </row>
    <row r="6" spans="1:13" s="7" customFormat="1" ht="9.75" customHeight="1">
      <c r="A6" s="4" t="s">
        <v>6</v>
      </c>
      <c r="B6" s="14">
        <v>4744</v>
      </c>
      <c r="C6" s="14">
        <v>1656</v>
      </c>
      <c r="D6" s="46">
        <v>1058.04</v>
      </c>
      <c r="E6" s="14"/>
      <c r="F6" s="14">
        <v>3152</v>
      </c>
      <c r="G6" s="46">
        <v>3219.98</v>
      </c>
      <c r="H6" s="14"/>
      <c r="I6" s="14">
        <v>35</v>
      </c>
      <c r="J6" s="46">
        <v>10.99</v>
      </c>
      <c r="K6" s="14"/>
      <c r="L6" s="14">
        <v>1790</v>
      </c>
      <c r="M6" s="46">
        <v>3494.22</v>
      </c>
    </row>
    <row r="7" spans="1:13" s="4" customFormat="1" ht="9.75" customHeight="1">
      <c r="A7" s="4" t="s">
        <v>9</v>
      </c>
      <c r="B7" s="14">
        <v>5586</v>
      </c>
      <c r="C7" s="14">
        <v>1119</v>
      </c>
      <c r="D7" s="46">
        <v>786.11</v>
      </c>
      <c r="E7" s="14"/>
      <c r="F7" s="14">
        <v>3849</v>
      </c>
      <c r="G7" s="46">
        <v>6359.79</v>
      </c>
      <c r="H7" s="14"/>
      <c r="I7" s="14">
        <v>7</v>
      </c>
      <c r="J7" s="46">
        <v>1.58</v>
      </c>
      <c r="K7" s="14"/>
      <c r="L7" s="14">
        <v>695</v>
      </c>
      <c r="M7" s="46">
        <v>797.17</v>
      </c>
    </row>
    <row r="8" spans="1:13" s="4" customFormat="1" ht="9.75" customHeight="1">
      <c r="A8" s="4" t="s">
        <v>3</v>
      </c>
      <c r="B8" s="14">
        <v>9380</v>
      </c>
      <c r="C8" s="14">
        <v>4271</v>
      </c>
      <c r="D8" s="46">
        <v>18393.39</v>
      </c>
      <c r="E8" s="14"/>
      <c r="F8" s="14">
        <v>8055</v>
      </c>
      <c r="G8" s="46">
        <v>25093.08</v>
      </c>
      <c r="H8" s="14"/>
      <c r="I8" s="14">
        <v>17</v>
      </c>
      <c r="J8" s="46">
        <v>16.46</v>
      </c>
      <c r="K8" s="14"/>
      <c r="L8" s="14">
        <v>1321</v>
      </c>
      <c r="M8" s="46">
        <v>3370.05</v>
      </c>
    </row>
    <row r="9" spans="1:13" s="4" customFormat="1" ht="9.75" customHeight="1">
      <c r="A9" s="4" t="s">
        <v>10</v>
      </c>
      <c r="B9" s="14">
        <v>789</v>
      </c>
      <c r="C9" s="14">
        <v>285</v>
      </c>
      <c r="D9" s="46">
        <v>511.73</v>
      </c>
      <c r="E9" s="14"/>
      <c r="F9" s="14">
        <v>657</v>
      </c>
      <c r="G9" s="46">
        <v>1915.32</v>
      </c>
      <c r="H9" s="14"/>
      <c r="I9" s="14">
        <v>4</v>
      </c>
      <c r="J9" s="46">
        <v>1.36</v>
      </c>
      <c r="K9" s="14"/>
      <c r="L9" s="14">
        <v>139</v>
      </c>
      <c r="M9" s="46">
        <v>235.93</v>
      </c>
    </row>
    <row r="10" spans="1:13" s="8" customFormat="1" ht="9.75" customHeight="1">
      <c r="A10" s="4" t="s">
        <v>5</v>
      </c>
      <c r="B10" s="14">
        <v>3211</v>
      </c>
      <c r="C10" s="14">
        <v>1124</v>
      </c>
      <c r="D10" s="46">
        <v>2444.71</v>
      </c>
      <c r="E10" s="14"/>
      <c r="F10" s="14">
        <v>2992</v>
      </c>
      <c r="G10" s="46">
        <v>5003.84</v>
      </c>
      <c r="H10" s="14"/>
      <c r="I10" s="14">
        <v>88</v>
      </c>
      <c r="J10" s="46">
        <v>9.95</v>
      </c>
      <c r="K10" s="14"/>
      <c r="L10" s="14">
        <v>671</v>
      </c>
      <c r="M10" s="46">
        <v>371.85</v>
      </c>
    </row>
    <row r="11" spans="1:13" s="3" customFormat="1" ht="9.75" customHeight="1">
      <c r="A11" s="4" t="s">
        <v>8</v>
      </c>
      <c r="B11" s="14">
        <v>5761</v>
      </c>
      <c r="C11" s="14">
        <v>2495</v>
      </c>
      <c r="D11" s="46">
        <v>3187.33</v>
      </c>
      <c r="E11" s="14"/>
      <c r="F11" s="14">
        <v>5122</v>
      </c>
      <c r="G11" s="46">
        <v>7787.35</v>
      </c>
      <c r="H11" s="14"/>
      <c r="I11" s="14">
        <v>12</v>
      </c>
      <c r="J11" s="46">
        <v>2.91</v>
      </c>
      <c r="K11" s="14"/>
      <c r="L11" s="14">
        <v>846</v>
      </c>
      <c r="M11" s="46">
        <v>805.53</v>
      </c>
    </row>
    <row r="12" spans="1:13" s="3" customFormat="1" ht="9.75" customHeight="1">
      <c r="A12" s="4" t="s">
        <v>2</v>
      </c>
      <c r="B12" s="14">
        <v>10814</v>
      </c>
      <c r="C12" s="14">
        <v>5534</v>
      </c>
      <c r="D12" s="46">
        <v>7046.89</v>
      </c>
      <c r="E12" s="14"/>
      <c r="F12" s="14">
        <v>8750</v>
      </c>
      <c r="G12" s="46">
        <v>10884</v>
      </c>
      <c r="H12" s="14"/>
      <c r="I12" s="14">
        <v>6</v>
      </c>
      <c r="J12" s="46">
        <v>6.45</v>
      </c>
      <c r="K12" s="14"/>
      <c r="L12" s="14">
        <v>1502</v>
      </c>
      <c r="M12" s="46">
        <v>3453.26</v>
      </c>
    </row>
    <row r="13" spans="1:13" s="3" customFormat="1" ht="9.75" customHeight="1">
      <c r="A13" s="4" t="s">
        <v>11</v>
      </c>
      <c r="B13" s="14">
        <v>7269</v>
      </c>
      <c r="C13" s="14">
        <v>4220</v>
      </c>
      <c r="D13" s="46">
        <v>18330.39</v>
      </c>
      <c r="E13" s="14"/>
      <c r="F13" s="14">
        <v>6181</v>
      </c>
      <c r="G13" s="46">
        <v>13081.02</v>
      </c>
      <c r="H13" s="14"/>
      <c r="I13" s="14">
        <v>3</v>
      </c>
      <c r="J13" s="46">
        <v>1.22</v>
      </c>
      <c r="K13" s="14"/>
      <c r="L13" s="14">
        <v>876</v>
      </c>
      <c r="M13" s="46">
        <v>1452.63</v>
      </c>
    </row>
    <row r="14" spans="1:13" s="3" customFormat="1" ht="9.75" customHeight="1">
      <c r="A14" s="4" t="s">
        <v>4</v>
      </c>
      <c r="B14" s="14">
        <v>10545</v>
      </c>
      <c r="C14" s="14">
        <v>3794</v>
      </c>
      <c r="D14" s="46">
        <v>7471.03</v>
      </c>
      <c r="E14" s="14"/>
      <c r="F14" s="14">
        <v>9836</v>
      </c>
      <c r="G14" s="46">
        <v>17355.65</v>
      </c>
      <c r="H14" s="14"/>
      <c r="I14" s="14">
        <v>13</v>
      </c>
      <c r="J14" s="46">
        <v>6.63</v>
      </c>
      <c r="K14" s="14"/>
      <c r="L14" s="14">
        <v>1503</v>
      </c>
      <c r="M14" s="46">
        <v>2329.57</v>
      </c>
    </row>
    <row r="15" spans="1:13" s="3" customFormat="1" ht="9.75" customHeight="1">
      <c r="A15" s="6" t="s">
        <v>12</v>
      </c>
      <c r="B15" s="15">
        <v>60720</v>
      </c>
      <c r="C15" s="15">
        <v>26120</v>
      </c>
      <c r="D15" s="47">
        <v>59992.65</v>
      </c>
      <c r="E15" s="15"/>
      <c r="F15" s="15">
        <v>50328</v>
      </c>
      <c r="G15" s="47">
        <v>91907.31</v>
      </c>
      <c r="H15" s="15"/>
      <c r="I15" s="15">
        <v>206</v>
      </c>
      <c r="J15" s="47">
        <v>66.49</v>
      </c>
      <c r="K15" s="15"/>
      <c r="L15" s="15">
        <v>10250</v>
      </c>
      <c r="M15" s="47">
        <v>17824.21</v>
      </c>
    </row>
    <row r="16" spans="1:13" s="3" customFormat="1" ht="9.75" customHeight="1">
      <c r="A16" s="17" t="s">
        <v>15</v>
      </c>
      <c r="B16" s="15">
        <v>196438</v>
      </c>
      <c r="C16" s="15">
        <v>71993</v>
      </c>
      <c r="D16" s="47">
        <v>106237.63</v>
      </c>
      <c r="E16" s="15"/>
      <c r="F16" s="15">
        <v>167977</v>
      </c>
      <c r="G16" s="47">
        <v>203247.21</v>
      </c>
      <c r="H16" s="15"/>
      <c r="I16" s="15">
        <v>1510</v>
      </c>
      <c r="J16" s="47">
        <v>702.35</v>
      </c>
      <c r="K16" s="15"/>
      <c r="L16" s="15">
        <v>32417</v>
      </c>
      <c r="M16" s="47">
        <v>60965.44</v>
      </c>
    </row>
    <row r="17" spans="1:13" s="3" customFormat="1" ht="9.75" customHeight="1">
      <c r="A17" s="19" t="s">
        <v>13</v>
      </c>
      <c r="B17" s="16">
        <v>1192081</v>
      </c>
      <c r="C17" s="16">
        <v>388881</v>
      </c>
      <c r="D17" s="48">
        <v>664296.18</v>
      </c>
      <c r="E17" s="16"/>
      <c r="F17" s="16">
        <v>902075</v>
      </c>
      <c r="G17" s="48">
        <v>1123329.69</v>
      </c>
      <c r="H17" s="16"/>
      <c r="I17" s="16">
        <v>79589</v>
      </c>
      <c r="J17" s="48">
        <v>128921.07</v>
      </c>
      <c r="K17" s="16"/>
      <c r="L17" s="16">
        <v>236240</v>
      </c>
      <c r="M17" s="48">
        <v>424303.79</v>
      </c>
    </row>
    <row r="18" spans="2:13" s="3" customFormat="1" ht="6.75" customHeight="1">
      <c r="B18" s="5"/>
      <c r="C18" s="5"/>
      <c r="D18" s="43"/>
      <c r="F18" s="5"/>
      <c r="G18" s="43"/>
      <c r="I18" s="5"/>
      <c r="J18" s="43"/>
      <c r="L18" s="5"/>
      <c r="M18" s="43"/>
    </row>
    <row r="19" spans="1:13" ht="9.75" customHeight="1">
      <c r="A19" s="85" t="s">
        <v>67</v>
      </c>
      <c r="B19" s="13"/>
      <c r="C19" s="13"/>
      <c r="D19" s="62"/>
      <c r="F19" s="13"/>
      <c r="G19" s="62"/>
      <c r="I19" s="13"/>
      <c r="J19" s="62"/>
      <c r="L19" s="13"/>
      <c r="M19" s="62"/>
    </row>
    <row r="20" spans="1:13" s="3" customFormat="1" ht="9.75" customHeight="1">
      <c r="A20" s="3" t="s">
        <v>25</v>
      </c>
      <c r="B20" s="5"/>
      <c r="C20" s="5"/>
      <c r="D20" s="43"/>
      <c r="F20" s="5"/>
      <c r="G20" s="43"/>
      <c r="I20" s="5"/>
      <c r="J20" s="43"/>
      <c r="L20" s="5"/>
      <c r="M20" s="43"/>
    </row>
    <row r="21" spans="2:13" s="3" customFormat="1" ht="9.75" customHeight="1">
      <c r="B21" s="5"/>
      <c r="C21" s="5"/>
      <c r="D21" s="43"/>
      <c r="F21" s="5"/>
      <c r="G21" s="43"/>
      <c r="I21" s="5"/>
      <c r="J21" s="43"/>
      <c r="L21" s="5"/>
      <c r="M21" s="43"/>
    </row>
    <row r="22" spans="2:13" s="3" customFormat="1" ht="9.75" customHeight="1">
      <c r="B22" s="5"/>
      <c r="C22" s="5"/>
      <c r="D22" s="43"/>
      <c r="F22" s="5"/>
      <c r="G22" s="43"/>
      <c r="I22" s="5"/>
      <c r="J22" s="43"/>
      <c r="L22" s="5"/>
      <c r="M22" s="43"/>
    </row>
    <row r="23" spans="2:13" s="3" customFormat="1" ht="9.75" customHeight="1">
      <c r="B23" s="5"/>
      <c r="C23" s="5"/>
      <c r="D23" s="43"/>
      <c r="F23" s="5"/>
      <c r="G23" s="43"/>
      <c r="I23" s="5"/>
      <c r="J23" s="43"/>
      <c r="L23" s="5"/>
      <c r="M23" s="43"/>
    </row>
    <row r="24" spans="2:13" s="3" customFormat="1" ht="9.75" customHeight="1">
      <c r="B24" s="5"/>
      <c r="C24" s="5"/>
      <c r="D24" s="43"/>
      <c r="F24" s="5"/>
      <c r="G24" s="43"/>
      <c r="I24" s="5"/>
      <c r="J24" s="43"/>
      <c r="L24" s="5"/>
      <c r="M24" s="43"/>
    </row>
    <row r="25" spans="2:13" s="3" customFormat="1" ht="9.75" customHeight="1">
      <c r="B25" s="5"/>
      <c r="C25" s="5"/>
      <c r="D25" s="43"/>
      <c r="F25" s="5"/>
      <c r="G25" s="43"/>
      <c r="I25" s="5"/>
      <c r="J25" s="43"/>
      <c r="L25" s="5"/>
      <c r="M25" s="43"/>
    </row>
    <row r="26" spans="2:13" s="3" customFormat="1" ht="9.75" customHeight="1">
      <c r="B26" s="5"/>
      <c r="C26" s="5"/>
      <c r="D26" s="43"/>
      <c r="F26" s="5"/>
      <c r="G26" s="43"/>
      <c r="I26" s="5"/>
      <c r="J26" s="43"/>
      <c r="L26" s="5"/>
      <c r="M26" s="43"/>
    </row>
    <row r="27" spans="2:13" s="3" customFormat="1" ht="9.75" customHeight="1">
      <c r="B27" s="5"/>
      <c r="C27" s="5"/>
      <c r="D27" s="43"/>
      <c r="F27" s="5"/>
      <c r="G27" s="43"/>
      <c r="I27" s="5"/>
      <c r="J27" s="43"/>
      <c r="L27" s="5"/>
      <c r="M27" s="43"/>
    </row>
    <row r="28" spans="2:13" s="3" customFormat="1" ht="9.75" customHeight="1">
      <c r="B28" s="5"/>
      <c r="C28" s="5"/>
      <c r="D28" s="43"/>
      <c r="F28" s="5"/>
      <c r="G28" s="43"/>
      <c r="I28" s="5"/>
      <c r="J28" s="43"/>
      <c r="L28" s="5"/>
      <c r="M28" s="43"/>
    </row>
    <row r="29" spans="2:13" s="3" customFormat="1" ht="9.75" customHeight="1">
      <c r="B29" s="5"/>
      <c r="C29" s="5"/>
      <c r="D29" s="43"/>
      <c r="F29" s="5"/>
      <c r="G29" s="43"/>
      <c r="I29" s="5"/>
      <c r="J29" s="43"/>
      <c r="L29" s="5"/>
      <c r="M29" s="43"/>
    </row>
    <row r="30" spans="2:13" s="3" customFormat="1" ht="9.75" customHeight="1">
      <c r="B30" s="5"/>
      <c r="C30" s="5"/>
      <c r="D30" s="43"/>
      <c r="F30" s="5"/>
      <c r="G30" s="43"/>
      <c r="I30" s="5"/>
      <c r="J30" s="43"/>
      <c r="L30" s="5"/>
      <c r="M30" s="43"/>
    </row>
    <row r="31" spans="2:13" s="3" customFormat="1" ht="9.75" customHeight="1">
      <c r="B31" s="5"/>
      <c r="C31" s="5"/>
      <c r="D31" s="43"/>
      <c r="F31" s="5"/>
      <c r="G31" s="43"/>
      <c r="I31" s="5"/>
      <c r="J31" s="43"/>
      <c r="L31" s="5"/>
      <c r="M31" s="43"/>
    </row>
    <row r="32" spans="2:13" s="3" customFormat="1" ht="9.75" customHeight="1">
      <c r="B32" s="5"/>
      <c r="C32" s="5"/>
      <c r="D32" s="43"/>
      <c r="F32" s="5"/>
      <c r="G32" s="43"/>
      <c r="I32" s="5"/>
      <c r="J32" s="43"/>
      <c r="L32" s="5"/>
      <c r="M32" s="43"/>
    </row>
    <row r="33" spans="2:13" s="3" customFormat="1" ht="9.75" customHeight="1">
      <c r="B33" s="5"/>
      <c r="C33" s="5"/>
      <c r="D33" s="43"/>
      <c r="F33" s="5"/>
      <c r="G33" s="43"/>
      <c r="I33" s="5"/>
      <c r="J33" s="43"/>
      <c r="L33" s="5"/>
      <c r="M33" s="43"/>
    </row>
    <row r="34" spans="2:13" s="3" customFormat="1" ht="9.75" customHeight="1">
      <c r="B34" s="5"/>
      <c r="C34" s="5"/>
      <c r="D34" s="43"/>
      <c r="F34" s="5"/>
      <c r="G34" s="43"/>
      <c r="I34" s="5"/>
      <c r="J34" s="43"/>
      <c r="L34" s="5"/>
      <c r="M34" s="43"/>
    </row>
    <row r="35" spans="2:13" s="3" customFormat="1" ht="9.75" customHeight="1">
      <c r="B35" s="5"/>
      <c r="C35" s="5"/>
      <c r="D35" s="43"/>
      <c r="F35" s="5"/>
      <c r="G35" s="43"/>
      <c r="I35" s="5"/>
      <c r="J35" s="43"/>
      <c r="L35" s="5"/>
      <c r="M35" s="43"/>
    </row>
    <row r="36" spans="2:13" s="3" customFormat="1" ht="9.75" customHeight="1">
      <c r="B36" s="5"/>
      <c r="C36" s="5"/>
      <c r="D36" s="43"/>
      <c r="F36" s="5"/>
      <c r="G36" s="43"/>
      <c r="I36" s="5"/>
      <c r="J36" s="43"/>
      <c r="L36" s="5"/>
      <c r="M36" s="43"/>
    </row>
    <row r="37" spans="2:13" s="3" customFormat="1" ht="9.75" customHeight="1">
      <c r="B37" s="5"/>
      <c r="C37" s="5"/>
      <c r="D37" s="43"/>
      <c r="F37" s="5"/>
      <c r="G37" s="43"/>
      <c r="I37" s="5"/>
      <c r="J37" s="43"/>
      <c r="L37" s="5"/>
      <c r="M37" s="43"/>
    </row>
    <row r="38" spans="2:13" s="3" customFormat="1" ht="9.75" customHeight="1">
      <c r="B38" s="5"/>
      <c r="C38" s="5"/>
      <c r="D38" s="43"/>
      <c r="F38" s="5"/>
      <c r="G38" s="43"/>
      <c r="I38" s="5"/>
      <c r="J38" s="43"/>
      <c r="L38" s="5"/>
      <c r="M38" s="43"/>
    </row>
    <row r="39" spans="2:13" s="3" customFormat="1" ht="9.75" customHeight="1">
      <c r="B39" s="12"/>
      <c r="C39" s="12"/>
      <c r="D39" s="86"/>
      <c r="E39" s="2"/>
      <c r="F39" s="12"/>
      <c r="G39" s="86"/>
      <c r="H39" s="2"/>
      <c r="I39" s="12"/>
      <c r="J39" s="86"/>
      <c r="K39" s="2"/>
      <c r="L39" s="12"/>
      <c r="M39" s="86"/>
    </row>
    <row r="40" spans="2:13" s="3" customFormat="1" ht="9.75" customHeight="1">
      <c r="B40" s="12"/>
      <c r="C40" s="12"/>
      <c r="D40" s="86"/>
      <c r="E40" s="2"/>
      <c r="F40" s="12"/>
      <c r="G40" s="86"/>
      <c r="H40" s="2"/>
      <c r="I40" s="12"/>
      <c r="J40" s="86"/>
      <c r="K40" s="2"/>
      <c r="L40" s="12"/>
      <c r="M40" s="86"/>
    </row>
    <row r="41" spans="2:13" s="3" customFormat="1" ht="9.75" customHeight="1">
      <c r="B41" s="12"/>
      <c r="C41" s="12"/>
      <c r="D41" s="86"/>
      <c r="E41" s="2"/>
      <c r="F41" s="12"/>
      <c r="G41" s="86"/>
      <c r="H41" s="2"/>
      <c r="I41" s="12"/>
      <c r="J41" s="86"/>
      <c r="K41" s="2"/>
      <c r="L41" s="12"/>
      <c r="M41" s="86"/>
    </row>
    <row r="42" spans="2:13" s="3" customFormat="1" ht="9.75" customHeight="1">
      <c r="B42" s="12"/>
      <c r="C42" s="12"/>
      <c r="D42" s="86"/>
      <c r="E42" s="2"/>
      <c r="F42" s="12"/>
      <c r="G42" s="86"/>
      <c r="H42" s="2"/>
      <c r="I42" s="12"/>
      <c r="J42" s="86"/>
      <c r="K42" s="2"/>
      <c r="L42" s="12"/>
      <c r="M42" s="86"/>
    </row>
    <row r="43" spans="2:13" s="3" customFormat="1" ht="9.75" customHeight="1">
      <c r="B43" s="12"/>
      <c r="C43" s="12"/>
      <c r="D43" s="86"/>
      <c r="E43" s="2"/>
      <c r="F43" s="12"/>
      <c r="G43" s="86"/>
      <c r="H43" s="2"/>
      <c r="I43" s="12"/>
      <c r="J43" s="86"/>
      <c r="K43" s="2"/>
      <c r="L43" s="12"/>
      <c r="M43" s="86"/>
    </row>
    <row r="44" spans="2:13" s="3" customFormat="1" ht="9.75" customHeight="1">
      <c r="B44" s="12"/>
      <c r="C44" s="12"/>
      <c r="D44" s="86"/>
      <c r="E44" s="2"/>
      <c r="F44" s="12"/>
      <c r="G44" s="86"/>
      <c r="H44" s="2"/>
      <c r="I44" s="12"/>
      <c r="J44" s="86"/>
      <c r="K44" s="2"/>
      <c r="L44" s="12"/>
      <c r="M44" s="86"/>
    </row>
  </sheetData>
  <mergeCells count="6">
    <mergeCell ref="A3:A4"/>
    <mergeCell ref="B3:B4"/>
    <mergeCell ref="L3:M3"/>
    <mergeCell ref="I3:J3"/>
    <mergeCell ref="F3:G3"/>
    <mergeCell ref="C3:D3"/>
  </mergeCells>
  <printOptions horizontalCentered="1"/>
  <pageMargins left="0.7086614173228347" right="0.7086614173228347" top="0.7086614173228347" bottom="0.7086614173228347" header="0.2362204724409449" footer="0.7086614173228347"/>
  <pageSetup firstPageNumber="14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33203125" defaultRowHeight="11.25"/>
  <cols>
    <col min="1" max="1" width="22" style="3" customWidth="1"/>
    <col min="2" max="8" width="12.66015625" style="88" customWidth="1"/>
    <col min="9" max="9" width="10.83203125" style="88" customWidth="1"/>
    <col min="10" max="10" width="10.33203125" style="88" customWidth="1"/>
    <col min="11" max="11" width="10" style="88" customWidth="1"/>
    <col min="12" max="12" width="11.5" style="88" customWidth="1"/>
    <col min="13" max="13" width="11.83203125" style="88" customWidth="1"/>
    <col min="14" max="14" width="11" style="88" customWidth="1"/>
    <col min="15" max="15" width="11.83203125" style="88" customWidth="1"/>
    <col min="16" max="16" width="12" style="89" customWidth="1"/>
    <col min="17" max="16384" width="9.33203125" style="3" customWidth="1"/>
  </cols>
  <sheetData>
    <row r="1" ht="11.25">
      <c r="A1" s="87" t="s">
        <v>197</v>
      </c>
    </row>
    <row r="2" spans="1:16" s="1" customFormat="1" ht="18.75" customHeight="1">
      <c r="A2" s="90"/>
      <c r="B2" s="91"/>
      <c r="C2" s="9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</row>
    <row r="3" spans="1:16" ht="15.75" customHeight="1">
      <c r="A3" s="211" t="s">
        <v>14</v>
      </c>
      <c r="B3" s="199" t="s">
        <v>68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7" t="s">
        <v>1</v>
      </c>
      <c r="P3" s="205" t="s">
        <v>69</v>
      </c>
    </row>
    <row r="4" spans="1:16" ht="39.75" customHeight="1">
      <c r="A4" s="212"/>
      <c r="B4" s="94" t="s">
        <v>70</v>
      </c>
      <c r="C4" s="94" t="s">
        <v>71</v>
      </c>
      <c r="D4" s="94" t="s">
        <v>72</v>
      </c>
      <c r="E4" s="94" t="s">
        <v>73</v>
      </c>
      <c r="F4" s="94" t="s">
        <v>74</v>
      </c>
      <c r="G4" s="94" t="s">
        <v>75</v>
      </c>
      <c r="H4" s="94" t="s">
        <v>76</v>
      </c>
      <c r="I4" s="94" t="s">
        <v>77</v>
      </c>
      <c r="J4" s="94" t="s">
        <v>78</v>
      </c>
      <c r="K4" s="94" t="s">
        <v>79</v>
      </c>
      <c r="L4" s="94" t="s">
        <v>80</v>
      </c>
      <c r="M4" s="94" t="s">
        <v>81</v>
      </c>
      <c r="N4" s="94" t="s">
        <v>82</v>
      </c>
      <c r="O4" s="198"/>
      <c r="P4" s="196"/>
    </row>
    <row r="5" spans="1:16" s="7" customFormat="1" ht="9.75" customHeight="1">
      <c r="A5" s="4" t="s">
        <v>7</v>
      </c>
      <c r="B5" s="14">
        <v>13</v>
      </c>
      <c r="C5" s="14">
        <v>4</v>
      </c>
      <c r="D5" s="14">
        <v>16</v>
      </c>
      <c r="E5" s="14">
        <v>0</v>
      </c>
      <c r="F5" s="14">
        <v>0</v>
      </c>
      <c r="G5" s="14">
        <v>12</v>
      </c>
      <c r="H5" s="14">
        <v>1</v>
      </c>
      <c r="I5" s="14">
        <v>23</v>
      </c>
      <c r="J5" s="14">
        <v>25</v>
      </c>
      <c r="K5" s="14">
        <v>34</v>
      </c>
      <c r="L5" s="14">
        <v>1</v>
      </c>
      <c r="M5" s="14">
        <v>12</v>
      </c>
      <c r="N5" s="14">
        <v>8</v>
      </c>
      <c r="O5" s="14">
        <v>53</v>
      </c>
      <c r="P5" s="95">
        <v>5</v>
      </c>
    </row>
    <row r="6" spans="1:16" s="7" customFormat="1" ht="9.75" customHeight="1">
      <c r="A6" s="4" t="s">
        <v>6</v>
      </c>
      <c r="B6" s="14">
        <v>27</v>
      </c>
      <c r="C6" s="14">
        <v>3</v>
      </c>
      <c r="D6" s="14">
        <v>9</v>
      </c>
      <c r="E6" s="14">
        <v>0</v>
      </c>
      <c r="F6" s="14">
        <v>0</v>
      </c>
      <c r="G6" s="14">
        <v>15</v>
      </c>
      <c r="H6" s="14">
        <v>3</v>
      </c>
      <c r="I6" s="14">
        <v>23</v>
      </c>
      <c r="J6" s="14">
        <v>29</v>
      </c>
      <c r="K6" s="14">
        <v>58</v>
      </c>
      <c r="L6" s="14">
        <v>2</v>
      </c>
      <c r="M6" s="14">
        <v>30</v>
      </c>
      <c r="N6" s="14">
        <v>7</v>
      </c>
      <c r="O6" s="14">
        <v>106</v>
      </c>
      <c r="P6" s="95">
        <v>5</v>
      </c>
    </row>
    <row r="7" spans="1:16" s="4" customFormat="1" ht="9.75" customHeight="1">
      <c r="A7" s="4" t="s">
        <v>9</v>
      </c>
      <c r="B7" s="14">
        <v>4</v>
      </c>
      <c r="C7" s="14">
        <v>4</v>
      </c>
      <c r="D7" s="14">
        <v>4</v>
      </c>
      <c r="E7" s="14">
        <v>0</v>
      </c>
      <c r="F7" s="14">
        <v>0</v>
      </c>
      <c r="G7" s="14">
        <v>9</v>
      </c>
      <c r="H7" s="14">
        <v>2</v>
      </c>
      <c r="I7" s="14">
        <v>10</v>
      </c>
      <c r="J7" s="14">
        <v>26</v>
      </c>
      <c r="K7" s="14">
        <v>98</v>
      </c>
      <c r="L7" s="14">
        <v>0</v>
      </c>
      <c r="M7" s="14">
        <v>15</v>
      </c>
      <c r="N7" s="14">
        <v>6</v>
      </c>
      <c r="O7" s="14">
        <v>113</v>
      </c>
      <c r="P7" s="95">
        <v>8</v>
      </c>
    </row>
    <row r="8" spans="1:16" s="4" customFormat="1" ht="9.75" customHeight="1">
      <c r="A8" s="4" t="s">
        <v>3</v>
      </c>
      <c r="B8" s="14">
        <v>86</v>
      </c>
      <c r="C8" s="14">
        <v>25</v>
      </c>
      <c r="D8" s="14">
        <v>22</v>
      </c>
      <c r="E8" s="14">
        <v>0</v>
      </c>
      <c r="F8" s="14">
        <v>9</v>
      </c>
      <c r="G8" s="14">
        <v>39</v>
      </c>
      <c r="H8" s="14">
        <v>18</v>
      </c>
      <c r="I8" s="14">
        <v>95</v>
      </c>
      <c r="J8" s="14">
        <v>200</v>
      </c>
      <c r="K8" s="14">
        <v>346</v>
      </c>
      <c r="L8" s="14">
        <v>1</v>
      </c>
      <c r="M8" s="14">
        <v>116</v>
      </c>
      <c r="N8" s="14">
        <v>24</v>
      </c>
      <c r="O8" s="14">
        <v>470</v>
      </c>
      <c r="P8" s="95">
        <v>29</v>
      </c>
    </row>
    <row r="9" spans="1:16" s="4" customFormat="1" ht="9.75" customHeight="1">
      <c r="A9" s="4" t="s">
        <v>10</v>
      </c>
      <c r="B9" s="14">
        <v>3</v>
      </c>
      <c r="C9" s="14">
        <v>0</v>
      </c>
      <c r="D9" s="14">
        <v>2</v>
      </c>
      <c r="E9" s="14">
        <v>0</v>
      </c>
      <c r="F9" s="14">
        <v>0</v>
      </c>
      <c r="G9" s="14">
        <v>2</v>
      </c>
      <c r="H9" s="14">
        <v>0</v>
      </c>
      <c r="I9" s="14">
        <v>2</v>
      </c>
      <c r="J9" s="14">
        <v>10</v>
      </c>
      <c r="K9" s="14">
        <v>18</v>
      </c>
      <c r="L9" s="14">
        <v>0</v>
      </c>
      <c r="M9" s="14">
        <v>9</v>
      </c>
      <c r="N9" s="14">
        <v>0</v>
      </c>
      <c r="O9" s="14">
        <v>24</v>
      </c>
      <c r="P9" s="95">
        <v>2</v>
      </c>
    </row>
    <row r="10" spans="1:16" s="8" customFormat="1" ht="9.75" customHeight="1">
      <c r="A10" s="4" t="s">
        <v>5</v>
      </c>
      <c r="B10" s="14">
        <v>23</v>
      </c>
      <c r="C10" s="14">
        <v>13</v>
      </c>
      <c r="D10" s="14">
        <v>2</v>
      </c>
      <c r="E10" s="14">
        <v>0</v>
      </c>
      <c r="F10" s="14">
        <v>7</v>
      </c>
      <c r="G10" s="14">
        <v>18</v>
      </c>
      <c r="H10" s="14">
        <v>13</v>
      </c>
      <c r="I10" s="14">
        <v>5</v>
      </c>
      <c r="J10" s="14">
        <v>37</v>
      </c>
      <c r="K10" s="14">
        <v>102</v>
      </c>
      <c r="L10" s="14">
        <v>0</v>
      </c>
      <c r="M10" s="14">
        <v>29</v>
      </c>
      <c r="N10" s="14">
        <v>6</v>
      </c>
      <c r="O10" s="14">
        <v>117</v>
      </c>
      <c r="P10" s="95">
        <v>6</v>
      </c>
    </row>
    <row r="11" spans="1:16" ht="9.75" customHeight="1">
      <c r="A11" s="4" t="s">
        <v>8</v>
      </c>
      <c r="B11" s="14">
        <v>87</v>
      </c>
      <c r="C11" s="14">
        <v>29</v>
      </c>
      <c r="D11" s="14">
        <v>6</v>
      </c>
      <c r="E11" s="14">
        <v>0</v>
      </c>
      <c r="F11" s="14">
        <v>5</v>
      </c>
      <c r="G11" s="14">
        <v>17</v>
      </c>
      <c r="H11" s="14">
        <v>25</v>
      </c>
      <c r="I11" s="14">
        <v>30</v>
      </c>
      <c r="J11" s="14">
        <v>69</v>
      </c>
      <c r="K11" s="14">
        <v>183</v>
      </c>
      <c r="L11" s="14">
        <v>0</v>
      </c>
      <c r="M11" s="14">
        <v>34</v>
      </c>
      <c r="N11" s="14">
        <v>16</v>
      </c>
      <c r="O11" s="14">
        <v>232</v>
      </c>
      <c r="P11" s="95">
        <v>14</v>
      </c>
    </row>
    <row r="12" spans="1:16" ht="9.75" customHeight="1">
      <c r="A12" s="4" t="s">
        <v>2</v>
      </c>
      <c r="B12" s="14">
        <v>73</v>
      </c>
      <c r="C12" s="14">
        <v>24</v>
      </c>
      <c r="D12" s="14">
        <v>6</v>
      </c>
      <c r="E12" s="14">
        <v>0</v>
      </c>
      <c r="F12" s="14">
        <v>12</v>
      </c>
      <c r="G12" s="14">
        <v>19</v>
      </c>
      <c r="H12" s="14">
        <v>25</v>
      </c>
      <c r="I12" s="14">
        <v>51</v>
      </c>
      <c r="J12" s="14">
        <v>128</v>
      </c>
      <c r="K12" s="14">
        <v>224</v>
      </c>
      <c r="L12" s="14">
        <v>0</v>
      </c>
      <c r="M12" s="14">
        <v>52</v>
      </c>
      <c r="N12" s="14">
        <v>18</v>
      </c>
      <c r="O12" s="14">
        <v>300</v>
      </c>
      <c r="P12" s="95">
        <v>14</v>
      </c>
    </row>
    <row r="13" spans="1:16" ht="9.75" customHeight="1">
      <c r="A13" s="4" t="s">
        <v>11</v>
      </c>
      <c r="B13" s="14">
        <v>142</v>
      </c>
      <c r="C13" s="14">
        <v>48</v>
      </c>
      <c r="D13" s="14">
        <v>2</v>
      </c>
      <c r="E13" s="14">
        <v>0</v>
      </c>
      <c r="F13" s="14">
        <v>18</v>
      </c>
      <c r="G13" s="14">
        <v>20</v>
      </c>
      <c r="H13" s="14">
        <v>64</v>
      </c>
      <c r="I13" s="14">
        <v>48</v>
      </c>
      <c r="J13" s="14">
        <v>266</v>
      </c>
      <c r="K13" s="14">
        <v>406</v>
      </c>
      <c r="L13" s="14">
        <v>0</v>
      </c>
      <c r="M13" s="14">
        <v>72</v>
      </c>
      <c r="N13" s="14">
        <v>24</v>
      </c>
      <c r="O13" s="14">
        <v>481</v>
      </c>
      <c r="P13" s="95">
        <v>47</v>
      </c>
    </row>
    <row r="14" spans="1:16" ht="9.75" customHeight="1">
      <c r="A14" s="4" t="s">
        <v>4</v>
      </c>
      <c r="B14" s="14">
        <v>141</v>
      </c>
      <c r="C14" s="14">
        <v>33</v>
      </c>
      <c r="D14" s="14">
        <v>2</v>
      </c>
      <c r="E14" s="14">
        <v>0</v>
      </c>
      <c r="F14" s="14">
        <v>15</v>
      </c>
      <c r="G14" s="14">
        <v>33</v>
      </c>
      <c r="H14" s="14">
        <v>120</v>
      </c>
      <c r="I14" s="14">
        <v>59</v>
      </c>
      <c r="J14" s="14">
        <v>171</v>
      </c>
      <c r="K14" s="14">
        <v>391</v>
      </c>
      <c r="L14" s="14">
        <v>0</v>
      </c>
      <c r="M14" s="14">
        <v>68</v>
      </c>
      <c r="N14" s="14">
        <v>34</v>
      </c>
      <c r="O14" s="14">
        <v>472</v>
      </c>
      <c r="P14" s="95">
        <v>43</v>
      </c>
    </row>
    <row r="15" spans="1:16" ht="9.75" customHeight="1">
      <c r="A15" s="6" t="s">
        <v>12</v>
      </c>
      <c r="B15" s="15">
        <v>599</v>
      </c>
      <c r="C15" s="15">
        <v>183</v>
      </c>
      <c r="D15" s="15">
        <v>71</v>
      </c>
      <c r="E15" s="15">
        <v>0</v>
      </c>
      <c r="F15" s="15">
        <v>66</v>
      </c>
      <c r="G15" s="15">
        <v>184</v>
      </c>
      <c r="H15" s="15">
        <v>271</v>
      </c>
      <c r="I15" s="15">
        <v>346</v>
      </c>
      <c r="J15" s="15">
        <v>961</v>
      </c>
      <c r="K15" s="15">
        <v>1860</v>
      </c>
      <c r="L15" s="15">
        <v>4</v>
      </c>
      <c r="M15" s="15">
        <v>437</v>
      </c>
      <c r="N15" s="15">
        <v>143</v>
      </c>
      <c r="O15" s="15">
        <v>2368</v>
      </c>
      <c r="P15" s="96">
        <v>173</v>
      </c>
    </row>
    <row r="16" spans="1:16" ht="9.75" customHeight="1">
      <c r="A16" s="50" t="s">
        <v>15</v>
      </c>
      <c r="B16" s="15">
        <v>2448</v>
      </c>
      <c r="C16" s="15">
        <v>789</v>
      </c>
      <c r="D16" s="15">
        <v>153</v>
      </c>
      <c r="E16" s="15">
        <v>6</v>
      </c>
      <c r="F16" s="15">
        <v>248</v>
      </c>
      <c r="G16" s="15">
        <v>487</v>
      </c>
      <c r="H16" s="15">
        <v>877</v>
      </c>
      <c r="I16" s="15">
        <v>1220</v>
      </c>
      <c r="J16" s="15">
        <v>2433</v>
      </c>
      <c r="K16" s="15">
        <v>5282</v>
      </c>
      <c r="L16" s="15">
        <v>20</v>
      </c>
      <c r="M16" s="15">
        <v>1739</v>
      </c>
      <c r="N16" s="15">
        <v>353</v>
      </c>
      <c r="O16" s="15">
        <v>7890</v>
      </c>
      <c r="P16" s="96">
        <v>435</v>
      </c>
    </row>
    <row r="17" spans="1:16" ht="9.75" customHeight="1">
      <c r="A17" s="19" t="s">
        <v>13</v>
      </c>
      <c r="B17" s="16">
        <v>14310</v>
      </c>
      <c r="C17" s="16">
        <v>2430</v>
      </c>
      <c r="D17" s="16">
        <v>1041</v>
      </c>
      <c r="E17" s="16">
        <v>40</v>
      </c>
      <c r="F17" s="16">
        <v>579</v>
      </c>
      <c r="G17" s="16">
        <v>3763</v>
      </c>
      <c r="H17" s="16">
        <v>4628</v>
      </c>
      <c r="I17" s="16">
        <v>8192</v>
      </c>
      <c r="J17" s="16">
        <v>9878</v>
      </c>
      <c r="K17" s="16">
        <v>25063</v>
      </c>
      <c r="L17" s="16">
        <v>4765</v>
      </c>
      <c r="M17" s="16">
        <v>10947</v>
      </c>
      <c r="N17" s="16">
        <v>1318</v>
      </c>
      <c r="O17" s="16">
        <v>43367</v>
      </c>
      <c r="P17" s="97">
        <v>1917</v>
      </c>
    </row>
    <row r="18" ht="9.75" customHeight="1">
      <c r="P18" s="88"/>
    </row>
    <row r="19" spans="1:16" ht="9.75" customHeight="1">
      <c r="A19" s="3" t="s">
        <v>25</v>
      </c>
      <c r="P19" s="3"/>
    </row>
    <row r="20" ht="9.75" customHeight="1">
      <c r="P20" s="3"/>
    </row>
    <row r="21" ht="9.75" customHeight="1">
      <c r="P21" s="3"/>
    </row>
    <row r="22" ht="9.75" customHeight="1">
      <c r="P22" s="3"/>
    </row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</sheetData>
  <mergeCells count="4">
    <mergeCell ref="P3:P4"/>
    <mergeCell ref="A3:A4"/>
    <mergeCell ref="O3:O4"/>
    <mergeCell ref="B3:N3"/>
  </mergeCells>
  <printOptions/>
  <pageMargins left="0.7086614173228347" right="0.7086614173228347" top="0.7086614173228347" bottom="0.7086614173228347" header="0.2362204724409449" footer="0.7086614173228347"/>
  <pageSetup firstPageNumber="15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33203125" defaultRowHeight="11.25"/>
  <cols>
    <col min="1" max="1" width="22" style="3" customWidth="1"/>
    <col min="2" max="8" width="12.66015625" style="64" customWidth="1"/>
    <col min="9" max="9" width="10.83203125" style="64" customWidth="1"/>
    <col min="10" max="11" width="10.33203125" style="64" customWidth="1"/>
    <col min="12" max="12" width="11.5" style="64" customWidth="1"/>
    <col min="13" max="13" width="11.83203125" style="64" customWidth="1"/>
    <col min="14" max="14" width="11" style="64" customWidth="1"/>
    <col min="15" max="15" width="11.83203125" style="64" customWidth="1"/>
    <col min="16" max="16" width="12" style="98" customWidth="1"/>
    <col min="17" max="16384" width="9.33203125" style="3" customWidth="1"/>
  </cols>
  <sheetData>
    <row r="1" ht="11.25">
      <c r="A1" s="87" t="s">
        <v>212</v>
      </c>
    </row>
    <row r="2" spans="1:16" s="1" customFormat="1" ht="22.5" customHeight="1">
      <c r="A2" s="90" t="s">
        <v>211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99"/>
    </row>
    <row r="3" spans="1:16" ht="15.75" customHeight="1">
      <c r="A3" s="211" t="s">
        <v>14</v>
      </c>
      <c r="B3" s="246" t="s">
        <v>68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4" t="s">
        <v>1</v>
      </c>
      <c r="P3" s="242" t="s">
        <v>69</v>
      </c>
    </row>
    <row r="4" spans="1:16" ht="35.25" customHeight="1">
      <c r="A4" s="212"/>
      <c r="B4" s="100" t="s">
        <v>70</v>
      </c>
      <c r="C4" s="100" t="s">
        <v>71</v>
      </c>
      <c r="D4" s="100" t="s">
        <v>72</v>
      </c>
      <c r="E4" s="100" t="s">
        <v>73</v>
      </c>
      <c r="F4" s="100" t="s">
        <v>74</v>
      </c>
      <c r="G4" s="100" t="s">
        <v>75</v>
      </c>
      <c r="H4" s="100" t="s">
        <v>76</v>
      </c>
      <c r="I4" s="100" t="s">
        <v>77</v>
      </c>
      <c r="J4" s="100" t="s">
        <v>78</v>
      </c>
      <c r="K4" s="100" t="s">
        <v>79</v>
      </c>
      <c r="L4" s="100" t="s">
        <v>80</v>
      </c>
      <c r="M4" s="100" t="s">
        <v>81</v>
      </c>
      <c r="N4" s="100" t="s">
        <v>82</v>
      </c>
      <c r="O4" s="245"/>
      <c r="P4" s="243"/>
    </row>
    <row r="5" spans="1:16" s="7" customFormat="1" ht="9.75" customHeight="1">
      <c r="A5" s="4" t="s">
        <v>7</v>
      </c>
      <c r="B5" s="46">
        <v>15.68</v>
      </c>
      <c r="C5" s="46">
        <v>0.53</v>
      </c>
      <c r="D5" s="46">
        <v>3.9</v>
      </c>
      <c r="E5" s="46">
        <v>0</v>
      </c>
      <c r="F5" s="46">
        <v>0</v>
      </c>
      <c r="G5" s="46">
        <v>6.71</v>
      </c>
      <c r="H5" s="46">
        <v>0.04</v>
      </c>
      <c r="I5" s="46">
        <v>161.31</v>
      </c>
      <c r="J5" s="46">
        <v>22.99</v>
      </c>
      <c r="K5" s="46">
        <v>48.87</v>
      </c>
      <c r="L5" s="46">
        <v>0.05</v>
      </c>
      <c r="M5" s="46">
        <v>39.59</v>
      </c>
      <c r="N5" s="46">
        <v>5.6</v>
      </c>
      <c r="O5" s="46">
        <v>305.27</v>
      </c>
      <c r="P5" s="101">
        <v>9.78</v>
      </c>
    </row>
    <row r="6" spans="1:16" s="7" customFormat="1" ht="9.75" customHeight="1">
      <c r="A6" s="4" t="s">
        <v>6</v>
      </c>
      <c r="B6" s="46">
        <v>67.06</v>
      </c>
      <c r="C6" s="46">
        <v>0.51</v>
      </c>
      <c r="D6" s="46">
        <v>2.58</v>
      </c>
      <c r="E6" s="46">
        <v>0</v>
      </c>
      <c r="F6" s="46">
        <v>0</v>
      </c>
      <c r="G6" s="46">
        <v>9.97</v>
      </c>
      <c r="H6" s="46">
        <v>4.53</v>
      </c>
      <c r="I6" s="46">
        <v>50.65</v>
      </c>
      <c r="J6" s="46">
        <v>100.86</v>
      </c>
      <c r="K6" s="46">
        <v>184.1</v>
      </c>
      <c r="L6" s="46">
        <v>0.41</v>
      </c>
      <c r="M6" s="46">
        <v>79.03</v>
      </c>
      <c r="N6" s="46">
        <v>22.42</v>
      </c>
      <c r="O6" s="46">
        <v>522.12</v>
      </c>
      <c r="P6" s="101">
        <v>13.3</v>
      </c>
    </row>
    <row r="7" spans="1:16" s="4" customFormat="1" ht="9.75" customHeight="1">
      <c r="A7" s="4" t="s">
        <v>9</v>
      </c>
      <c r="B7" s="46">
        <v>39.28</v>
      </c>
      <c r="C7" s="46">
        <v>7.94</v>
      </c>
      <c r="D7" s="46">
        <v>3.92</v>
      </c>
      <c r="E7" s="46">
        <v>0</v>
      </c>
      <c r="F7" s="46">
        <v>0</v>
      </c>
      <c r="G7" s="46">
        <v>4.56</v>
      </c>
      <c r="H7" s="46">
        <v>15.91</v>
      </c>
      <c r="I7" s="46">
        <v>743.67</v>
      </c>
      <c r="J7" s="46">
        <v>61.76</v>
      </c>
      <c r="K7" s="46">
        <v>329.63</v>
      </c>
      <c r="L7" s="46">
        <v>0</v>
      </c>
      <c r="M7" s="46">
        <v>25.27</v>
      </c>
      <c r="N7" s="46">
        <v>24.3</v>
      </c>
      <c r="O7" s="46">
        <v>1256.24</v>
      </c>
      <c r="P7" s="101">
        <v>12.58</v>
      </c>
    </row>
    <row r="8" spans="1:16" s="4" customFormat="1" ht="9.75" customHeight="1">
      <c r="A8" s="4" t="s">
        <v>3</v>
      </c>
      <c r="B8" s="46">
        <v>1237.93</v>
      </c>
      <c r="C8" s="46">
        <v>101.5</v>
      </c>
      <c r="D8" s="46">
        <v>24.18</v>
      </c>
      <c r="E8" s="46">
        <v>0</v>
      </c>
      <c r="F8" s="46">
        <v>56.7</v>
      </c>
      <c r="G8" s="46">
        <v>57.88</v>
      </c>
      <c r="H8" s="46">
        <v>164.42</v>
      </c>
      <c r="I8" s="46">
        <v>1973.56</v>
      </c>
      <c r="J8" s="46">
        <v>1406.75</v>
      </c>
      <c r="K8" s="46">
        <v>2572.81</v>
      </c>
      <c r="L8" s="46">
        <v>0.01</v>
      </c>
      <c r="M8" s="46">
        <v>587.98</v>
      </c>
      <c r="N8" s="46">
        <v>91.51</v>
      </c>
      <c r="O8" s="46">
        <v>8275.23</v>
      </c>
      <c r="P8" s="101">
        <v>280.28</v>
      </c>
    </row>
    <row r="9" spans="1:16" s="4" customFormat="1" ht="9.75" customHeight="1">
      <c r="A9" s="4" t="s">
        <v>10</v>
      </c>
      <c r="B9" s="46">
        <v>6.5</v>
      </c>
      <c r="C9" s="46">
        <v>0</v>
      </c>
      <c r="D9" s="46">
        <v>1.88</v>
      </c>
      <c r="E9" s="46">
        <v>0</v>
      </c>
      <c r="F9" s="46">
        <v>0</v>
      </c>
      <c r="G9" s="46">
        <v>4.4</v>
      </c>
      <c r="H9" s="46">
        <v>0</v>
      </c>
      <c r="I9" s="46">
        <v>3.5</v>
      </c>
      <c r="J9" s="46">
        <v>28.33</v>
      </c>
      <c r="K9" s="46">
        <v>132.28</v>
      </c>
      <c r="L9" s="46">
        <v>0</v>
      </c>
      <c r="M9" s="46">
        <v>10.55</v>
      </c>
      <c r="N9" s="46">
        <v>0</v>
      </c>
      <c r="O9" s="46">
        <v>187.44</v>
      </c>
      <c r="P9" s="101">
        <v>13.15</v>
      </c>
    </row>
    <row r="10" spans="1:16" s="8" customFormat="1" ht="9.75" customHeight="1">
      <c r="A10" s="4" t="s">
        <v>5</v>
      </c>
      <c r="B10" s="46">
        <v>441.21</v>
      </c>
      <c r="C10" s="46">
        <v>146.88</v>
      </c>
      <c r="D10" s="46">
        <v>0.18</v>
      </c>
      <c r="E10" s="46">
        <v>0</v>
      </c>
      <c r="F10" s="46">
        <v>141.54</v>
      </c>
      <c r="G10" s="46">
        <v>53.18</v>
      </c>
      <c r="H10" s="46">
        <v>236.67</v>
      </c>
      <c r="I10" s="46">
        <v>52.39</v>
      </c>
      <c r="J10" s="46">
        <v>118.26</v>
      </c>
      <c r="K10" s="46">
        <v>380.15</v>
      </c>
      <c r="L10" s="46">
        <v>0</v>
      </c>
      <c r="M10" s="46">
        <v>79.83</v>
      </c>
      <c r="N10" s="46">
        <v>4.06</v>
      </c>
      <c r="O10" s="46">
        <v>1654.35</v>
      </c>
      <c r="P10" s="101">
        <v>59.7</v>
      </c>
    </row>
    <row r="11" spans="1:16" ht="9.75" customHeight="1">
      <c r="A11" s="4" t="s">
        <v>8</v>
      </c>
      <c r="B11" s="46">
        <v>2197.21</v>
      </c>
      <c r="C11" s="46">
        <v>482.78</v>
      </c>
      <c r="D11" s="46">
        <v>1.96</v>
      </c>
      <c r="E11" s="46">
        <v>0</v>
      </c>
      <c r="F11" s="46">
        <v>45.71</v>
      </c>
      <c r="G11" s="46">
        <v>20.59</v>
      </c>
      <c r="H11" s="46">
        <v>630.65</v>
      </c>
      <c r="I11" s="46">
        <v>263.67</v>
      </c>
      <c r="J11" s="46">
        <v>208.73</v>
      </c>
      <c r="K11" s="46">
        <v>550.27</v>
      </c>
      <c r="L11" s="46">
        <v>0</v>
      </c>
      <c r="M11" s="46">
        <v>29.03</v>
      </c>
      <c r="N11" s="46">
        <v>113.81</v>
      </c>
      <c r="O11" s="46">
        <v>4544.41</v>
      </c>
      <c r="P11" s="101">
        <v>675.16</v>
      </c>
    </row>
    <row r="12" spans="1:16" ht="9.75" customHeight="1">
      <c r="A12" s="4" t="s">
        <v>2</v>
      </c>
      <c r="B12" s="46">
        <v>673.99</v>
      </c>
      <c r="C12" s="46">
        <v>95</v>
      </c>
      <c r="D12" s="46">
        <v>2.11</v>
      </c>
      <c r="E12" s="46">
        <v>0</v>
      </c>
      <c r="F12" s="46">
        <v>84.81</v>
      </c>
      <c r="G12" s="46">
        <v>49.46</v>
      </c>
      <c r="H12" s="46">
        <v>472.47</v>
      </c>
      <c r="I12" s="46">
        <v>873.68</v>
      </c>
      <c r="J12" s="46">
        <v>634.76</v>
      </c>
      <c r="K12" s="46">
        <v>1053.49</v>
      </c>
      <c r="L12" s="46">
        <v>0</v>
      </c>
      <c r="M12" s="46">
        <v>220.14</v>
      </c>
      <c r="N12" s="46">
        <v>25.8</v>
      </c>
      <c r="O12" s="46">
        <v>4185.71</v>
      </c>
      <c r="P12" s="101">
        <v>135.43</v>
      </c>
    </row>
    <row r="13" spans="1:16" ht="9.75" customHeight="1">
      <c r="A13" s="4" t="s">
        <v>11</v>
      </c>
      <c r="B13" s="46">
        <v>3034.68</v>
      </c>
      <c r="C13" s="46">
        <v>674.17</v>
      </c>
      <c r="D13" s="46">
        <v>0.3</v>
      </c>
      <c r="E13" s="46">
        <v>0</v>
      </c>
      <c r="F13" s="46">
        <v>228.03</v>
      </c>
      <c r="G13" s="46">
        <v>29.91</v>
      </c>
      <c r="H13" s="46">
        <v>1068.76</v>
      </c>
      <c r="I13" s="46">
        <v>929.36</v>
      </c>
      <c r="J13" s="46">
        <v>1412.73</v>
      </c>
      <c r="K13" s="46">
        <v>1617.46</v>
      </c>
      <c r="L13" s="46">
        <v>0</v>
      </c>
      <c r="M13" s="46">
        <v>153.59</v>
      </c>
      <c r="N13" s="46">
        <v>292.45</v>
      </c>
      <c r="O13" s="46">
        <v>9441.44</v>
      </c>
      <c r="P13" s="101">
        <v>806.24</v>
      </c>
    </row>
    <row r="14" spans="1:16" ht="9.75" customHeight="1">
      <c r="A14" s="4" t="s">
        <v>4</v>
      </c>
      <c r="B14" s="46">
        <v>2736.52</v>
      </c>
      <c r="C14" s="46">
        <v>577.82</v>
      </c>
      <c r="D14" s="46">
        <v>0.5</v>
      </c>
      <c r="E14" s="46">
        <v>0</v>
      </c>
      <c r="F14" s="46">
        <v>249.87</v>
      </c>
      <c r="G14" s="46">
        <v>158.14</v>
      </c>
      <c r="H14" s="46">
        <v>2929.02</v>
      </c>
      <c r="I14" s="46">
        <v>1900.05</v>
      </c>
      <c r="J14" s="46">
        <v>704.54</v>
      </c>
      <c r="K14" s="46">
        <v>1469</v>
      </c>
      <c r="L14" s="46">
        <v>0</v>
      </c>
      <c r="M14" s="46">
        <v>179.07</v>
      </c>
      <c r="N14" s="46">
        <v>284.87</v>
      </c>
      <c r="O14" s="46">
        <v>11189.4</v>
      </c>
      <c r="P14" s="101">
        <v>970.32</v>
      </c>
    </row>
    <row r="15" spans="1:16" ht="9.75" customHeight="1">
      <c r="A15" s="6" t="s">
        <v>12</v>
      </c>
      <c r="B15" s="47">
        <v>10450.06</v>
      </c>
      <c r="C15" s="47">
        <v>2087.13</v>
      </c>
      <c r="D15" s="47">
        <v>41.51</v>
      </c>
      <c r="E15" s="47">
        <v>0</v>
      </c>
      <c r="F15" s="47">
        <v>806.66</v>
      </c>
      <c r="G15" s="47">
        <v>394.8</v>
      </c>
      <c r="H15" s="47">
        <v>5522.47</v>
      </c>
      <c r="I15" s="47">
        <v>6951.84</v>
      </c>
      <c r="J15" s="47">
        <v>4699.71</v>
      </c>
      <c r="K15" s="47">
        <v>8338.06</v>
      </c>
      <c r="L15" s="47">
        <v>0.47</v>
      </c>
      <c r="M15" s="47">
        <v>1404.08</v>
      </c>
      <c r="N15" s="47">
        <v>864.82</v>
      </c>
      <c r="O15" s="47">
        <v>41561.61</v>
      </c>
      <c r="P15" s="102">
        <v>2975.94</v>
      </c>
    </row>
    <row r="16" spans="1:16" ht="9.75" customHeight="1">
      <c r="A16" s="50" t="s">
        <v>15</v>
      </c>
      <c r="B16" s="47">
        <v>34650.18</v>
      </c>
      <c r="C16" s="47">
        <v>7241.36</v>
      </c>
      <c r="D16" s="47">
        <v>100.72</v>
      </c>
      <c r="E16" s="47">
        <v>29</v>
      </c>
      <c r="F16" s="47">
        <v>2684.06</v>
      </c>
      <c r="G16" s="47">
        <v>1522.8</v>
      </c>
      <c r="H16" s="47">
        <v>19315.22</v>
      </c>
      <c r="I16" s="47">
        <v>28256.88</v>
      </c>
      <c r="J16" s="47">
        <v>9923.81</v>
      </c>
      <c r="K16" s="47">
        <v>19417.22</v>
      </c>
      <c r="L16" s="47">
        <v>58.38</v>
      </c>
      <c r="M16" s="47">
        <v>7855.47</v>
      </c>
      <c r="N16" s="47">
        <v>2039.35</v>
      </c>
      <c r="O16" s="47">
        <v>133094.45</v>
      </c>
      <c r="P16" s="102">
        <v>5490.4</v>
      </c>
    </row>
    <row r="17" spans="1:16" ht="9.75" customHeight="1">
      <c r="A17" s="19" t="s">
        <v>13</v>
      </c>
      <c r="B17" s="48">
        <v>223542.2</v>
      </c>
      <c r="C17" s="48">
        <v>23774.18</v>
      </c>
      <c r="D17" s="48">
        <v>1325.4</v>
      </c>
      <c r="E17" s="48">
        <v>413.56</v>
      </c>
      <c r="F17" s="48">
        <v>7486.61</v>
      </c>
      <c r="G17" s="48">
        <v>16216.35</v>
      </c>
      <c r="H17" s="48">
        <v>82937.14</v>
      </c>
      <c r="I17" s="48">
        <v>172516.94</v>
      </c>
      <c r="J17" s="48">
        <v>43999.39</v>
      </c>
      <c r="K17" s="48">
        <v>134294.27</v>
      </c>
      <c r="L17" s="48">
        <v>23141.4</v>
      </c>
      <c r="M17" s="48">
        <v>45137.15</v>
      </c>
      <c r="N17" s="48">
        <v>6705.1</v>
      </c>
      <c r="O17" s="48">
        <v>781489.69</v>
      </c>
      <c r="P17" s="103">
        <v>26956.94</v>
      </c>
    </row>
    <row r="19" ht="9">
      <c r="A19" s="3" t="s">
        <v>25</v>
      </c>
    </row>
  </sheetData>
  <mergeCells count="4">
    <mergeCell ref="P3:P4"/>
    <mergeCell ref="A3:A4"/>
    <mergeCell ref="O3:O4"/>
    <mergeCell ref="B3:N3"/>
  </mergeCells>
  <printOptions/>
  <pageMargins left="0.7086614173228347" right="0.7086614173228347" top="0.7086614173228347" bottom="0.7086614173228347" header="0.2362204724409449" footer="0.7086614173228347"/>
  <pageSetup firstPageNumber="15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A1" sqref="A1"/>
    </sheetView>
  </sheetViews>
  <sheetFormatPr defaultColWidth="9.33203125" defaultRowHeight="11.25"/>
  <cols>
    <col min="1" max="1" width="30.16015625" style="4" customWidth="1"/>
    <col min="2" max="3" width="11.33203125" style="3" customWidth="1"/>
    <col min="4" max="4" width="0.65625" style="3" customWidth="1"/>
    <col min="5" max="5" width="11.33203125" style="3" customWidth="1"/>
    <col min="6" max="6" width="11.83203125" style="3" customWidth="1"/>
    <col min="7" max="7" width="0.65625" style="3" customWidth="1"/>
    <col min="8" max="10" width="11.33203125" style="3" customWidth="1"/>
    <col min="11" max="16384" width="9.33203125" style="3" customWidth="1"/>
  </cols>
  <sheetData>
    <row r="1" s="105" customFormat="1" ht="15" customHeight="1">
      <c r="A1" s="104" t="s">
        <v>214</v>
      </c>
    </row>
    <row r="2" s="107" customFormat="1" ht="19.5" customHeight="1">
      <c r="A2" s="106" t="s">
        <v>213</v>
      </c>
    </row>
    <row r="3" spans="1:10" ht="15.75" customHeight="1">
      <c r="A3" s="247" t="s">
        <v>14</v>
      </c>
      <c r="B3" s="221" t="s">
        <v>83</v>
      </c>
      <c r="C3" s="221"/>
      <c r="D3" s="221"/>
      <c r="E3" s="221"/>
      <c r="F3" s="221"/>
      <c r="G3" s="221"/>
      <c r="H3" s="221"/>
      <c r="I3" s="221"/>
      <c r="J3" s="250" t="s">
        <v>84</v>
      </c>
    </row>
    <row r="4" spans="1:10" ht="15.75" customHeight="1">
      <c r="A4" s="248"/>
      <c r="B4" s="240" t="s">
        <v>85</v>
      </c>
      <c r="C4" s="240"/>
      <c r="D4" s="109"/>
      <c r="E4" s="240" t="s">
        <v>86</v>
      </c>
      <c r="F4" s="240"/>
      <c r="G4" s="108"/>
      <c r="H4" s="240" t="s">
        <v>87</v>
      </c>
      <c r="I4" s="240"/>
      <c r="J4" s="251"/>
    </row>
    <row r="5" spans="1:10" ht="21.75" customHeight="1">
      <c r="A5" s="249"/>
      <c r="B5" s="22" t="s">
        <v>65</v>
      </c>
      <c r="C5" s="22" t="s">
        <v>88</v>
      </c>
      <c r="D5" s="22"/>
      <c r="E5" s="22" t="s">
        <v>65</v>
      </c>
      <c r="F5" s="22" t="s">
        <v>88</v>
      </c>
      <c r="G5" s="22"/>
      <c r="H5" s="22" t="s">
        <v>65</v>
      </c>
      <c r="I5" s="22" t="s">
        <v>88</v>
      </c>
      <c r="J5" s="252"/>
    </row>
    <row r="6" spans="1:10" s="7" customFormat="1" ht="9.75" customHeight="1">
      <c r="A6" s="4" t="s">
        <v>7</v>
      </c>
      <c r="B6" s="14">
        <v>69</v>
      </c>
      <c r="C6" s="46">
        <v>25</v>
      </c>
      <c r="D6" s="14"/>
      <c r="E6" s="14">
        <v>349</v>
      </c>
      <c r="F6" s="46">
        <v>195.56</v>
      </c>
      <c r="G6" s="14"/>
      <c r="H6" s="14">
        <v>82</v>
      </c>
      <c r="I6" s="46">
        <v>72.53</v>
      </c>
      <c r="J6" s="14">
        <v>498</v>
      </c>
    </row>
    <row r="7" spans="1:10" s="7" customFormat="1" ht="9.75" customHeight="1">
      <c r="A7" s="4" t="s">
        <v>6</v>
      </c>
      <c r="B7" s="14">
        <v>491</v>
      </c>
      <c r="C7" s="46">
        <v>1232.98</v>
      </c>
      <c r="D7" s="14"/>
      <c r="E7" s="14">
        <v>536</v>
      </c>
      <c r="F7" s="46">
        <v>1335.58</v>
      </c>
      <c r="G7" s="14"/>
      <c r="H7" s="14">
        <v>323</v>
      </c>
      <c r="I7" s="46">
        <v>1135.44</v>
      </c>
      <c r="J7" s="14">
        <v>1294</v>
      </c>
    </row>
    <row r="8" spans="1:10" s="4" customFormat="1" ht="9.75" customHeight="1">
      <c r="A8" s="4" t="s">
        <v>9</v>
      </c>
      <c r="B8" s="14">
        <v>587</v>
      </c>
      <c r="C8" s="46">
        <v>1328.86</v>
      </c>
      <c r="D8" s="14"/>
      <c r="E8" s="14">
        <v>604</v>
      </c>
      <c r="F8" s="46">
        <v>852.51</v>
      </c>
      <c r="G8" s="14"/>
      <c r="H8" s="14">
        <v>168</v>
      </c>
      <c r="I8" s="46">
        <v>1244.76</v>
      </c>
      <c r="J8" s="14">
        <v>1278</v>
      </c>
    </row>
    <row r="9" spans="1:10" s="4" customFormat="1" ht="9.75" customHeight="1">
      <c r="A9" s="4" t="s">
        <v>3</v>
      </c>
      <c r="B9" s="14">
        <v>218</v>
      </c>
      <c r="C9" s="46">
        <v>973.33</v>
      </c>
      <c r="D9" s="14"/>
      <c r="E9" s="14">
        <v>706</v>
      </c>
      <c r="F9" s="46">
        <v>5023.94</v>
      </c>
      <c r="G9" s="14"/>
      <c r="H9" s="14">
        <v>513</v>
      </c>
      <c r="I9" s="46">
        <v>7263.6</v>
      </c>
      <c r="J9" s="14">
        <v>1414</v>
      </c>
    </row>
    <row r="10" spans="1:10" s="4" customFormat="1" ht="9.75" customHeight="1">
      <c r="A10" s="4" t="s">
        <v>10</v>
      </c>
      <c r="B10" s="14">
        <v>14</v>
      </c>
      <c r="C10" s="46">
        <v>63.65</v>
      </c>
      <c r="D10" s="14"/>
      <c r="E10" s="14">
        <v>47</v>
      </c>
      <c r="F10" s="46">
        <v>760.57</v>
      </c>
      <c r="G10" s="14"/>
      <c r="H10" s="14">
        <v>35</v>
      </c>
      <c r="I10" s="46">
        <v>671.81</v>
      </c>
      <c r="J10" s="14">
        <v>95</v>
      </c>
    </row>
    <row r="11" spans="1:10" s="8" customFormat="1" ht="9.75" customHeight="1">
      <c r="A11" s="4" t="s">
        <v>5</v>
      </c>
      <c r="B11" s="14">
        <v>175</v>
      </c>
      <c r="C11" s="46">
        <v>1090.99</v>
      </c>
      <c r="D11" s="14"/>
      <c r="E11" s="14">
        <v>370</v>
      </c>
      <c r="F11" s="46">
        <v>3703.98</v>
      </c>
      <c r="G11" s="14"/>
      <c r="H11" s="14">
        <v>621</v>
      </c>
      <c r="I11" s="46">
        <v>8133.93</v>
      </c>
      <c r="J11" s="14">
        <v>1145</v>
      </c>
    </row>
    <row r="12" spans="1:10" ht="9.75" customHeight="1">
      <c r="A12" s="4" t="s">
        <v>8</v>
      </c>
      <c r="B12" s="14">
        <v>174</v>
      </c>
      <c r="C12" s="46">
        <v>1381.63</v>
      </c>
      <c r="D12" s="14"/>
      <c r="E12" s="14">
        <v>904</v>
      </c>
      <c r="F12" s="46">
        <v>12053</v>
      </c>
      <c r="G12" s="14"/>
      <c r="H12" s="14">
        <v>728</v>
      </c>
      <c r="I12" s="46">
        <v>20202.9</v>
      </c>
      <c r="J12" s="14">
        <v>1762</v>
      </c>
    </row>
    <row r="13" spans="1:10" ht="9.75" customHeight="1">
      <c r="A13" s="4" t="s">
        <v>2</v>
      </c>
      <c r="B13" s="14">
        <v>743</v>
      </c>
      <c r="C13" s="46">
        <v>2221.43</v>
      </c>
      <c r="D13" s="14"/>
      <c r="E13" s="14">
        <v>3863</v>
      </c>
      <c r="F13" s="46">
        <v>19175.29</v>
      </c>
      <c r="G13" s="14"/>
      <c r="H13" s="14">
        <v>1407</v>
      </c>
      <c r="I13" s="46">
        <v>15179.7</v>
      </c>
      <c r="J13" s="14">
        <v>5856</v>
      </c>
    </row>
    <row r="14" spans="1:10" ht="9.75" customHeight="1">
      <c r="A14" s="4" t="s">
        <v>11</v>
      </c>
      <c r="B14" s="14">
        <v>251</v>
      </c>
      <c r="C14" s="46">
        <v>3413.46</v>
      </c>
      <c r="D14" s="14"/>
      <c r="E14" s="14">
        <v>1453</v>
      </c>
      <c r="F14" s="46">
        <v>19263.75</v>
      </c>
      <c r="G14" s="14"/>
      <c r="H14" s="14">
        <v>990</v>
      </c>
      <c r="I14" s="46">
        <v>26395.51</v>
      </c>
      <c r="J14" s="14">
        <v>2640</v>
      </c>
    </row>
    <row r="15" spans="1:10" ht="9.75" customHeight="1">
      <c r="A15" s="4" t="s">
        <v>4</v>
      </c>
      <c r="B15" s="14">
        <v>465</v>
      </c>
      <c r="C15" s="46">
        <v>4001.01</v>
      </c>
      <c r="D15" s="14"/>
      <c r="E15" s="14">
        <v>2441</v>
      </c>
      <c r="F15" s="46">
        <v>25100.12</v>
      </c>
      <c r="G15" s="14"/>
      <c r="H15" s="14">
        <v>1425</v>
      </c>
      <c r="I15" s="46">
        <v>22032.43</v>
      </c>
      <c r="J15" s="14">
        <v>4231</v>
      </c>
    </row>
    <row r="16" spans="1:10" ht="9.75" customHeight="1">
      <c r="A16" s="6" t="s">
        <v>12</v>
      </c>
      <c r="B16" s="15">
        <v>3187</v>
      </c>
      <c r="C16" s="47">
        <v>15732.34</v>
      </c>
      <c r="D16" s="15"/>
      <c r="E16" s="15">
        <v>11273</v>
      </c>
      <c r="F16" s="47">
        <v>87464.3</v>
      </c>
      <c r="G16" s="15"/>
      <c r="H16" s="15">
        <v>6292</v>
      </c>
      <c r="I16" s="47">
        <v>102332.61</v>
      </c>
      <c r="J16" s="15">
        <v>20213</v>
      </c>
    </row>
    <row r="17" spans="1:10" s="7" customFormat="1" ht="9.75" customHeight="1">
      <c r="A17" s="50" t="s">
        <v>15</v>
      </c>
      <c r="B17" s="15">
        <v>10158</v>
      </c>
      <c r="C17" s="47">
        <v>45168.06</v>
      </c>
      <c r="D17" s="15"/>
      <c r="E17" s="15">
        <v>44801</v>
      </c>
      <c r="F17" s="47">
        <v>301217.96</v>
      </c>
      <c r="G17" s="15"/>
      <c r="H17" s="15">
        <v>25306</v>
      </c>
      <c r="I17" s="47">
        <v>304382.75</v>
      </c>
      <c r="J17" s="15">
        <v>78337</v>
      </c>
    </row>
    <row r="18" spans="1:10" ht="9.75" customHeight="1">
      <c r="A18" s="19" t="s">
        <v>13</v>
      </c>
      <c r="B18" s="16">
        <v>80055</v>
      </c>
      <c r="C18" s="48">
        <v>540025.74</v>
      </c>
      <c r="D18" s="16"/>
      <c r="E18" s="16">
        <v>272746</v>
      </c>
      <c r="F18" s="48">
        <v>1758396.93</v>
      </c>
      <c r="G18" s="16"/>
      <c r="H18" s="16">
        <v>134392</v>
      </c>
      <c r="I18" s="48">
        <v>1591369.31</v>
      </c>
      <c r="J18" s="16">
        <v>478109</v>
      </c>
    </row>
    <row r="19" spans="2:9" ht="9">
      <c r="B19" s="63"/>
      <c r="C19" s="64"/>
      <c r="E19" s="63"/>
      <c r="F19" s="64"/>
      <c r="H19" s="63"/>
      <c r="I19" s="64"/>
    </row>
    <row r="20" spans="1:9" ht="9">
      <c r="A20" s="4" t="s">
        <v>25</v>
      </c>
      <c r="C20" s="64"/>
      <c r="E20" s="63"/>
      <c r="F20" s="64"/>
      <c r="H20" s="63"/>
      <c r="I20" s="64"/>
    </row>
    <row r="21" spans="3:9" ht="9">
      <c r="C21" s="64"/>
      <c r="E21" s="63"/>
      <c r="F21" s="64"/>
      <c r="H21" s="63"/>
      <c r="I21" s="64"/>
    </row>
    <row r="22" spans="3:9" ht="9">
      <c r="C22" s="64"/>
      <c r="E22" s="63"/>
      <c r="F22" s="64"/>
      <c r="H22" s="63"/>
      <c r="I22" s="64"/>
    </row>
    <row r="23" spans="3:9" ht="9">
      <c r="C23" s="64"/>
      <c r="E23" s="63"/>
      <c r="F23" s="64"/>
      <c r="I23" s="64"/>
    </row>
    <row r="24" spans="3:9" ht="9">
      <c r="C24" s="64"/>
      <c r="E24" s="63"/>
      <c r="F24" s="64"/>
      <c r="I24" s="64"/>
    </row>
    <row r="25" spans="3:9" ht="9">
      <c r="C25" s="64"/>
      <c r="E25" s="63"/>
      <c r="F25" s="64"/>
      <c r="I25" s="64"/>
    </row>
    <row r="26" spans="3:9" ht="9">
      <c r="C26" s="64"/>
      <c r="E26" s="63"/>
      <c r="F26" s="64"/>
      <c r="I26" s="64"/>
    </row>
    <row r="27" spans="3:9" ht="9">
      <c r="C27" s="64"/>
      <c r="E27" s="63"/>
      <c r="F27" s="64"/>
      <c r="I27" s="64"/>
    </row>
    <row r="28" spans="3:9" ht="9">
      <c r="C28" s="64"/>
      <c r="E28" s="63"/>
      <c r="F28" s="64"/>
      <c r="I28" s="64"/>
    </row>
    <row r="29" spans="3:9" ht="9">
      <c r="C29" s="64"/>
      <c r="E29" s="63"/>
      <c r="F29" s="64"/>
      <c r="I29" s="64"/>
    </row>
    <row r="30" spans="3:9" ht="9">
      <c r="C30" s="64"/>
      <c r="E30" s="63"/>
      <c r="F30" s="64"/>
      <c r="I30" s="64"/>
    </row>
    <row r="31" spans="3:9" ht="9">
      <c r="C31" s="64"/>
      <c r="E31" s="63"/>
      <c r="F31" s="64"/>
      <c r="I31" s="64"/>
    </row>
    <row r="32" spans="3:9" ht="9">
      <c r="C32" s="64"/>
      <c r="E32" s="63"/>
      <c r="F32" s="64"/>
      <c r="I32" s="64"/>
    </row>
    <row r="33" spans="3:9" ht="9">
      <c r="C33" s="64"/>
      <c r="E33" s="63"/>
      <c r="F33" s="64"/>
      <c r="I33" s="64"/>
    </row>
    <row r="34" spans="3:9" ht="9">
      <c r="C34" s="64"/>
      <c r="E34" s="63"/>
      <c r="F34" s="64"/>
      <c r="I34" s="64"/>
    </row>
    <row r="35" spans="3:9" ht="9">
      <c r="C35" s="64"/>
      <c r="E35" s="63"/>
      <c r="F35" s="64"/>
      <c r="I35" s="64"/>
    </row>
    <row r="36" spans="3:9" ht="9">
      <c r="C36" s="64"/>
      <c r="E36" s="63"/>
      <c r="F36" s="64"/>
      <c r="I36" s="64"/>
    </row>
    <row r="37" spans="3:9" ht="9">
      <c r="C37" s="64"/>
      <c r="E37" s="63"/>
      <c r="F37" s="64"/>
      <c r="I37" s="64"/>
    </row>
    <row r="38" spans="3:9" ht="9">
      <c r="C38" s="64"/>
      <c r="E38" s="63"/>
      <c r="F38" s="64"/>
      <c r="I38" s="64"/>
    </row>
    <row r="39" spans="3:9" ht="9">
      <c r="C39" s="64"/>
      <c r="E39" s="63"/>
      <c r="F39" s="64"/>
      <c r="I39" s="64"/>
    </row>
    <row r="40" spans="3:9" ht="9">
      <c r="C40" s="64"/>
      <c r="E40" s="63"/>
      <c r="F40" s="64"/>
      <c r="I40" s="64"/>
    </row>
    <row r="41" spans="3:9" ht="9">
      <c r="C41" s="64"/>
      <c r="E41" s="63"/>
      <c r="F41" s="64"/>
      <c r="I41" s="64"/>
    </row>
    <row r="42" spans="3:9" ht="9">
      <c r="C42" s="64"/>
      <c r="E42" s="63"/>
      <c r="F42" s="64"/>
      <c r="I42" s="64"/>
    </row>
    <row r="43" spans="3:9" ht="9">
      <c r="C43" s="64"/>
      <c r="E43" s="63"/>
      <c r="F43" s="64"/>
      <c r="I43" s="64"/>
    </row>
    <row r="44" spans="3:9" ht="9">
      <c r="C44" s="64"/>
      <c r="E44" s="63"/>
      <c r="F44" s="64"/>
      <c r="I44" s="64"/>
    </row>
    <row r="45" spans="3:9" ht="9">
      <c r="C45" s="64"/>
      <c r="E45" s="63"/>
      <c r="F45" s="64"/>
      <c r="I45" s="64"/>
    </row>
    <row r="46" spans="3:9" ht="9">
      <c r="C46" s="64"/>
      <c r="E46" s="63"/>
      <c r="F46" s="64"/>
      <c r="I46" s="64"/>
    </row>
    <row r="47" spans="3:9" ht="9">
      <c r="C47" s="64"/>
      <c r="E47" s="63"/>
      <c r="F47" s="64"/>
      <c r="I47" s="64"/>
    </row>
    <row r="48" spans="3:9" ht="9">
      <c r="C48" s="64"/>
      <c r="E48" s="63"/>
      <c r="F48" s="64"/>
      <c r="I48" s="64"/>
    </row>
    <row r="49" spans="5:9" ht="9">
      <c r="E49" s="63"/>
      <c r="F49" s="64"/>
      <c r="I49" s="64"/>
    </row>
    <row r="50" spans="5:9" ht="9">
      <c r="E50" s="63"/>
      <c r="F50" s="64"/>
      <c r="I50" s="64"/>
    </row>
    <row r="51" spans="5:9" ht="9">
      <c r="E51" s="63"/>
      <c r="F51" s="64"/>
      <c r="I51" s="64"/>
    </row>
    <row r="52" spans="5:9" ht="9">
      <c r="E52" s="63"/>
      <c r="F52" s="64"/>
      <c r="I52" s="64"/>
    </row>
    <row r="53" spans="5:9" ht="9">
      <c r="E53" s="63"/>
      <c r="F53" s="64"/>
      <c r="I53" s="64"/>
    </row>
    <row r="54" spans="5:9" ht="9">
      <c r="E54" s="63"/>
      <c r="F54" s="64"/>
      <c r="I54" s="64"/>
    </row>
    <row r="55" spans="5:9" ht="9">
      <c r="E55" s="63"/>
      <c r="F55" s="64"/>
      <c r="I55" s="64"/>
    </row>
    <row r="56" spans="5:9" ht="9">
      <c r="E56" s="63"/>
      <c r="F56" s="64"/>
      <c r="I56" s="64"/>
    </row>
    <row r="57" spans="5:9" ht="9">
      <c r="E57" s="63"/>
      <c r="F57" s="64"/>
      <c r="I57" s="64"/>
    </row>
    <row r="58" spans="5:9" ht="9">
      <c r="E58" s="63"/>
      <c r="F58" s="64"/>
      <c r="I58" s="64"/>
    </row>
    <row r="59" spans="5:9" ht="9">
      <c r="E59" s="63"/>
      <c r="F59" s="64"/>
      <c r="I59" s="64"/>
    </row>
    <row r="60" spans="5:9" ht="9">
      <c r="E60" s="63"/>
      <c r="F60" s="64"/>
      <c r="I60" s="64"/>
    </row>
    <row r="61" spans="5:9" ht="9">
      <c r="E61" s="63"/>
      <c r="F61" s="64"/>
      <c r="I61" s="64"/>
    </row>
    <row r="62" spans="5:9" ht="9">
      <c r="E62" s="63"/>
      <c r="F62" s="64"/>
      <c r="I62" s="64"/>
    </row>
    <row r="63" spans="5:9" ht="9">
      <c r="E63" s="63"/>
      <c r="F63" s="64"/>
      <c r="I63" s="64"/>
    </row>
    <row r="64" spans="5:9" ht="9">
      <c r="E64" s="63"/>
      <c r="F64" s="64"/>
      <c r="I64" s="64"/>
    </row>
    <row r="65" spans="5:9" ht="9">
      <c r="E65" s="63"/>
      <c r="F65" s="64"/>
      <c r="I65" s="64"/>
    </row>
    <row r="66" spans="5:9" ht="9">
      <c r="E66" s="63"/>
      <c r="F66" s="64"/>
      <c r="I66" s="64"/>
    </row>
    <row r="67" spans="5:9" ht="9">
      <c r="E67" s="63"/>
      <c r="F67" s="64"/>
      <c r="I67" s="64"/>
    </row>
    <row r="68" spans="6:9" ht="9">
      <c r="F68" s="64"/>
      <c r="I68" s="64"/>
    </row>
    <row r="69" spans="6:9" ht="9">
      <c r="F69" s="64"/>
      <c r="I69" s="64"/>
    </row>
    <row r="70" spans="6:9" ht="9">
      <c r="F70" s="64"/>
      <c r="I70" s="64"/>
    </row>
    <row r="71" spans="6:9" ht="9">
      <c r="F71" s="64"/>
      <c r="I71" s="64"/>
    </row>
    <row r="72" spans="6:9" ht="9">
      <c r="F72" s="64"/>
      <c r="I72" s="64"/>
    </row>
    <row r="73" spans="6:9" ht="9">
      <c r="F73" s="64"/>
      <c r="I73" s="64"/>
    </row>
    <row r="74" spans="6:9" ht="9">
      <c r="F74" s="64"/>
      <c r="I74" s="64"/>
    </row>
    <row r="75" spans="6:9" ht="9">
      <c r="F75" s="64"/>
      <c r="I75" s="64"/>
    </row>
    <row r="76" spans="6:9" ht="9">
      <c r="F76" s="64"/>
      <c r="I76" s="64"/>
    </row>
    <row r="77" spans="6:9" ht="9">
      <c r="F77" s="64"/>
      <c r="I77" s="64"/>
    </row>
    <row r="78" spans="6:9" ht="9">
      <c r="F78" s="64"/>
      <c r="I78" s="64"/>
    </row>
    <row r="79" spans="6:9" ht="9">
      <c r="F79" s="64"/>
      <c r="I79" s="64"/>
    </row>
    <row r="80" spans="6:9" ht="9">
      <c r="F80" s="64"/>
      <c r="I80" s="64"/>
    </row>
    <row r="81" spans="6:9" ht="9">
      <c r="F81" s="64"/>
      <c r="I81" s="64"/>
    </row>
    <row r="82" spans="6:9" ht="9">
      <c r="F82" s="64"/>
      <c r="I82" s="64"/>
    </row>
    <row r="83" spans="6:9" ht="9">
      <c r="F83" s="64"/>
      <c r="I83" s="64"/>
    </row>
    <row r="84" spans="6:9" ht="9">
      <c r="F84" s="64"/>
      <c r="I84" s="64"/>
    </row>
    <row r="85" spans="6:9" ht="9">
      <c r="F85" s="64"/>
      <c r="I85" s="64"/>
    </row>
    <row r="86" spans="6:9" ht="9">
      <c r="F86" s="64"/>
      <c r="I86" s="64"/>
    </row>
    <row r="87" spans="6:9" ht="9">
      <c r="F87" s="64"/>
      <c r="I87" s="64"/>
    </row>
    <row r="88" spans="6:9" ht="9">
      <c r="F88" s="64"/>
      <c r="I88" s="64"/>
    </row>
    <row r="89" spans="6:9" ht="9">
      <c r="F89" s="64"/>
      <c r="I89" s="64"/>
    </row>
    <row r="90" spans="6:9" ht="9">
      <c r="F90" s="64"/>
      <c r="I90" s="64"/>
    </row>
    <row r="91" spans="6:9" ht="9">
      <c r="F91" s="64"/>
      <c r="I91" s="64"/>
    </row>
    <row r="92" spans="6:9" ht="9">
      <c r="F92" s="64"/>
      <c r="I92" s="64"/>
    </row>
    <row r="93" spans="6:9" ht="9">
      <c r="F93" s="64"/>
      <c r="I93" s="64"/>
    </row>
    <row r="94" spans="6:9" ht="9">
      <c r="F94" s="64"/>
      <c r="I94" s="64"/>
    </row>
    <row r="95" spans="6:9" ht="9">
      <c r="F95" s="64"/>
      <c r="I95" s="64"/>
    </row>
    <row r="96" spans="6:9" ht="9">
      <c r="F96" s="64"/>
      <c r="I96" s="64"/>
    </row>
    <row r="97" spans="6:9" ht="9">
      <c r="F97" s="64"/>
      <c r="I97" s="64"/>
    </row>
    <row r="98" spans="6:9" ht="9">
      <c r="F98" s="64"/>
      <c r="I98" s="64"/>
    </row>
    <row r="99" spans="6:9" ht="9">
      <c r="F99" s="64"/>
      <c r="I99" s="64"/>
    </row>
    <row r="100" spans="6:9" ht="9">
      <c r="F100" s="64"/>
      <c r="I100" s="64"/>
    </row>
    <row r="101" ht="9">
      <c r="F101" s="64"/>
    </row>
    <row r="102" ht="9">
      <c r="F102" s="64"/>
    </row>
    <row r="103" ht="9">
      <c r="F103" s="64"/>
    </row>
    <row r="104" ht="9">
      <c r="F104" s="64"/>
    </row>
    <row r="105" ht="9">
      <c r="F105" s="64"/>
    </row>
    <row r="106" ht="9">
      <c r="F106" s="64"/>
    </row>
    <row r="107" ht="9">
      <c r="F107" s="64"/>
    </row>
    <row r="108" ht="9">
      <c r="F108" s="64"/>
    </row>
    <row r="109" ht="9">
      <c r="F109" s="64"/>
    </row>
    <row r="110" ht="9">
      <c r="F110" s="64"/>
    </row>
    <row r="111" ht="9">
      <c r="F111" s="64"/>
    </row>
    <row r="112" ht="9">
      <c r="F112" s="64"/>
    </row>
    <row r="113" ht="9">
      <c r="F113" s="64"/>
    </row>
    <row r="114" ht="9">
      <c r="F114" s="64"/>
    </row>
    <row r="115" ht="9">
      <c r="F115" s="64"/>
    </row>
    <row r="116" ht="9">
      <c r="F116" s="64"/>
    </row>
    <row r="117" ht="9">
      <c r="F117" s="64"/>
    </row>
    <row r="118" ht="9">
      <c r="F118" s="64"/>
    </row>
    <row r="119" ht="9">
      <c r="F119" s="64"/>
    </row>
    <row r="120" ht="9">
      <c r="F120" s="64"/>
    </row>
    <row r="121" ht="9">
      <c r="F121" s="64"/>
    </row>
    <row r="122" ht="9">
      <c r="F122" s="64"/>
    </row>
    <row r="123" ht="9">
      <c r="F123" s="64"/>
    </row>
    <row r="124" ht="9">
      <c r="F124" s="64"/>
    </row>
    <row r="125" ht="9">
      <c r="F125" s="64"/>
    </row>
    <row r="126" ht="9">
      <c r="F126" s="64"/>
    </row>
    <row r="127" ht="9">
      <c r="F127" s="64"/>
    </row>
    <row r="128" ht="9">
      <c r="F128" s="64"/>
    </row>
    <row r="129" ht="9">
      <c r="F129" s="64"/>
    </row>
    <row r="130" ht="9">
      <c r="F130" s="64"/>
    </row>
    <row r="131" ht="9">
      <c r="F131" s="64"/>
    </row>
    <row r="132" ht="9">
      <c r="F132" s="64"/>
    </row>
    <row r="133" ht="9">
      <c r="F133" s="64"/>
    </row>
    <row r="134" ht="9">
      <c r="F134" s="64"/>
    </row>
    <row r="135" ht="9">
      <c r="F135" s="64"/>
    </row>
    <row r="136" ht="9">
      <c r="F136" s="64"/>
    </row>
    <row r="137" ht="9">
      <c r="F137" s="64"/>
    </row>
    <row r="138" ht="9">
      <c r="F138" s="64"/>
    </row>
    <row r="139" ht="9">
      <c r="F139" s="64"/>
    </row>
  </sheetData>
  <mergeCells count="6">
    <mergeCell ref="A3:A5"/>
    <mergeCell ref="J3:J5"/>
    <mergeCell ref="B3:I3"/>
    <mergeCell ref="B4:C4"/>
    <mergeCell ref="H4:I4"/>
    <mergeCell ref="E4:F4"/>
  </mergeCells>
  <printOptions/>
  <pageMargins left="0.7086614173228347" right="0.7086614173228347" top="0.7086614173228347" bottom="0.7086614173228347" header="0.2362204724409449" footer="0.7086614173228347"/>
  <pageSetup firstPageNumber="15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33203125" defaultRowHeight="11.25"/>
  <cols>
    <col min="1" max="1" width="26.5" style="2" customWidth="1"/>
    <col min="2" max="6" width="16.83203125" style="62" customWidth="1"/>
    <col min="7" max="16384" width="9.33203125" style="2" customWidth="1"/>
  </cols>
  <sheetData>
    <row r="1" spans="1:6" s="3" customFormat="1" ht="11.25">
      <c r="A1" s="110" t="s">
        <v>195</v>
      </c>
      <c r="B1" s="111"/>
      <c r="C1" s="111"/>
      <c r="D1" s="111"/>
      <c r="E1" s="111"/>
      <c r="F1" s="111"/>
    </row>
    <row r="2" spans="1:6" s="1" customFormat="1" ht="15" customHeight="1">
      <c r="A2" s="112"/>
      <c r="B2" s="113"/>
      <c r="C2" s="113"/>
      <c r="D2" s="113"/>
      <c r="E2" s="113"/>
      <c r="F2" s="113"/>
    </row>
    <row r="3" spans="1:6" s="32" customFormat="1" ht="18" customHeight="1">
      <c r="A3" s="253" t="s">
        <v>14</v>
      </c>
      <c r="B3" s="221" t="s">
        <v>89</v>
      </c>
      <c r="C3" s="221"/>
      <c r="D3" s="221"/>
      <c r="E3" s="221"/>
      <c r="F3" s="221"/>
    </row>
    <row r="4" spans="1:6" s="32" customFormat="1" ht="21.75" customHeight="1">
      <c r="A4" s="254"/>
      <c r="B4" s="251" t="s">
        <v>90</v>
      </c>
      <c r="C4" s="251" t="s">
        <v>91</v>
      </c>
      <c r="D4" s="251" t="s">
        <v>92</v>
      </c>
      <c r="E4" s="251" t="s">
        <v>93</v>
      </c>
      <c r="F4" s="251" t="s">
        <v>94</v>
      </c>
    </row>
    <row r="5" spans="1:6" s="32" customFormat="1" ht="10.5" customHeight="1">
      <c r="A5" s="255"/>
      <c r="B5" s="252"/>
      <c r="C5" s="252"/>
      <c r="D5" s="252"/>
      <c r="E5" s="252"/>
      <c r="F5" s="252"/>
    </row>
    <row r="6" spans="1:6" s="55" customFormat="1" ht="9.75" customHeight="1">
      <c r="A6" s="53" t="s">
        <v>7</v>
      </c>
      <c r="B6" s="114">
        <v>187</v>
      </c>
      <c r="C6" s="114">
        <v>1</v>
      </c>
      <c r="D6" s="114">
        <v>151</v>
      </c>
      <c r="E6" s="114">
        <v>37</v>
      </c>
      <c r="F6" s="114">
        <v>47</v>
      </c>
    </row>
    <row r="7" spans="1:6" s="55" customFormat="1" ht="9.75" customHeight="1">
      <c r="A7" s="53" t="s">
        <v>6</v>
      </c>
      <c r="B7" s="114">
        <v>503</v>
      </c>
      <c r="C7" s="114">
        <v>4</v>
      </c>
      <c r="D7" s="114">
        <v>498</v>
      </c>
      <c r="E7" s="114">
        <v>110</v>
      </c>
      <c r="F7" s="114">
        <v>97</v>
      </c>
    </row>
    <row r="8" spans="1:6" s="53" customFormat="1" ht="9.75" customHeight="1">
      <c r="A8" s="53" t="s">
        <v>9</v>
      </c>
      <c r="B8" s="114">
        <v>161</v>
      </c>
      <c r="C8" s="114">
        <v>6</v>
      </c>
      <c r="D8" s="114">
        <v>528</v>
      </c>
      <c r="E8" s="114">
        <v>469</v>
      </c>
      <c r="F8" s="114">
        <v>58</v>
      </c>
    </row>
    <row r="9" spans="1:6" s="53" customFormat="1" ht="9.75" customHeight="1">
      <c r="A9" s="53" t="s">
        <v>3</v>
      </c>
      <c r="B9" s="114">
        <v>146</v>
      </c>
      <c r="C9" s="114">
        <v>1</v>
      </c>
      <c r="D9" s="114">
        <v>223</v>
      </c>
      <c r="E9" s="114">
        <v>109</v>
      </c>
      <c r="F9" s="114">
        <v>40</v>
      </c>
    </row>
    <row r="10" spans="1:6" s="53" customFormat="1" ht="9.75" customHeight="1">
      <c r="A10" s="53" t="s">
        <v>10</v>
      </c>
      <c r="B10" s="114">
        <v>13</v>
      </c>
      <c r="C10" s="114">
        <v>0</v>
      </c>
      <c r="D10" s="114">
        <v>25</v>
      </c>
      <c r="E10" s="114">
        <v>15</v>
      </c>
      <c r="F10" s="114">
        <v>4</v>
      </c>
    </row>
    <row r="11" spans="1:6" s="56" customFormat="1" ht="9.75" customHeight="1">
      <c r="A11" s="53" t="s">
        <v>5</v>
      </c>
      <c r="B11" s="114">
        <v>140</v>
      </c>
      <c r="C11" s="114">
        <v>1</v>
      </c>
      <c r="D11" s="114">
        <v>358</v>
      </c>
      <c r="E11" s="114">
        <v>379</v>
      </c>
      <c r="F11" s="114">
        <v>42</v>
      </c>
    </row>
    <row r="12" spans="1:6" s="32" customFormat="1" ht="9.75" customHeight="1">
      <c r="A12" s="53" t="s">
        <v>8</v>
      </c>
      <c r="B12" s="114">
        <v>85</v>
      </c>
      <c r="C12" s="114">
        <v>7</v>
      </c>
      <c r="D12" s="114">
        <v>208</v>
      </c>
      <c r="E12" s="114">
        <v>113</v>
      </c>
      <c r="F12" s="114">
        <v>45</v>
      </c>
    </row>
    <row r="13" spans="1:6" s="32" customFormat="1" ht="9.75" customHeight="1">
      <c r="A13" s="53" t="s">
        <v>2</v>
      </c>
      <c r="B13" s="114">
        <v>147</v>
      </c>
      <c r="C13" s="114">
        <v>3</v>
      </c>
      <c r="D13" s="114">
        <v>822</v>
      </c>
      <c r="E13" s="114">
        <v>341</v>
      </c>
      <c r="F13" s="114">
        <v>53</v>
      </c>
    </row>
    <row r="14" spans="1:6" s="32" customFormat="1" ht="9.75" customHeight="1">
      <c r="A14" s="53" t="s">
        <v>11</v>
      </c>
      <c r="B14" s="114">
        <v>51</v>
      </c>
      <c r="C14" s="114">
        <v>1</v>
      </c>
      <c r="D14" s="114">
        <v>220</v>
      </c>
      <c r="E14" s="114">
        <v>129</v>
      </c>
      <c r="F14" s="114">
        <v>44</v>
      </c>
    </row>
    <row r="15" spans="1:6" s="32" customFormat="1" ht="9.75" customHeight="1">
      <c r="A15" s="53" t="s">
        <v>4</v>
      </c>
      <c r="B15" s="114">
        <v>195</v>
      </c>
      <c r="C15" s="114">
        <v>10</v>
      </c>
      <c r="D15" s="114">
        <v>537</v>
      </c>
      <c r="E15" s="114">
        <v>566</v>
      </c>
      <c r="F15" s="114">
        <v>74</v>
      </c>
    </row>
    <row r="16" spans="1:6" s="32" customFormat="1" ht="9.75" customHeight="1">
      <c r="A16" s="57" t="s">
        <v>12</v>
      </c>
      <c r="B16" s="114">
        <v>1628</v>
      </c>
      <c r="C16" s="114">
        <v>34</v>
      </c>
      <c r="D16" s="114">
        <v>3570</v>
      </c>
      <c r="E16" s="114">
        <v>2268</v>
      </c>
      <c r="F16" s="114">
        <v>504</v>
      </c>
    </row>
    <row r="17" spans="1:6" s="32" customFormat="1" ht="9.75" customHeight="1">
      <c r="A17" s="17" t="s">
        <v>15</v>
      </c>
      <c r="B17" s="115">
        <v>6445</v>
      </c>
      <c r="C17" s="115">
        <v>123</v>
      </c>
      <c r="D17" s="115">
        <v>18106</v>
      </c>
      <c r="E17" s="115">
        <v>8228</v>
      </c>
      <c r="F17" s="115">
        <v>2214</v>
      </c>
    </row>
    <row r="18" spans="1:6" s="32" customFormat="1" ht="9.75" customHeight="1">
      <c r="A18" s="116" t="s">
        <v>13</v>
      </c>
      <c r="B18" s="117">
        <v>118329</v>
      </c>
      <c r="C18" s="117">
        <v>7720</v>
      </c>
      <c r="D18" s="117">
        <v>167598</v>
      </c>
      <c r="E18" s="117">
        <v>113960</v>
      </c>
      <c r="F18" s="117">
        <v>21572</v>
      </c>
    </row>
    <row r="20" ht="9">
      <c r="A20" s="53" t="s">
        <v>25</v>
      </c>
    </row>
  </sheetData>
  <mergeCells count="7">
    <mergeCell ref="A3:A5"/>
    <mergeCell ref="B3:F3"/>
    <mergeCell ref="B4:B5"/>
    <mergeCell ref="C4:C5"/>
    <mergeCell ref="D4:D5"/>
    <mergeCell ref="E4:E5"/>
    <mergeCell ref="F4:F5"/>
  </mergeCells>
  <printOptions/>
  <pageMargins left="0.7086614173228347" right="0.7086614173228347" top="0.7086614173228347" bottom="0.7086614173228347" header="0.2362204724409449" footer="0.7086614173228347"/>
  <pageSetup firstPageNumber="16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33203125" defaultRowHeight="11.25"/>
  <cols>
    <col min="1" max="1" width="26.5" style="2" customWidth="1"/>
    <col min="2" max="6" width="16.83203125" style="124" customWidth="1"/>
    <col min="7" max="16384" width="9.33203125" style="2" customWidth="1"/>
  </cols>
  <sheetData>
    <row r="1" spans="1:6" s="3" customFormat="1" ht="11.25">
      <c r="A1" s="110" t="s">
        <v>196</v>
      </c>
      <c r="B1" s="118"/>
      <c r="C1" s="118"/>
      <c r="D1" s="118"/>
      <c r="E1" s="118"/>
      <c r="F1" s="118"/>
    </row>
    <row r="2" spans="1:6" s="1" customFormat="1" ht="15" customHeight="1">
      <c r="A2" s="112"/>
      <c r="B2" s="119"/>
      <c r="C2" s="119"/>
      <c r="D2" s="119"/>
      <c r="E2" s="119"/>
      <c r="F2" s="119"/>
    </row>
    <row r="3" spans="1:6" s="32" customFormat="1" ht="18.75" customHeight="1">
      <c r="A3" s="253" t="s">
        <v>14</v>
      </c>
      <c r="B3" s="256" t="s">
        <v>89</v>
      </c>
      <c r="C3" s="256"/>
      <c r="D3" s="256"/>
      <c r="E3" s="256"/>
      <c r="F3" s="256"/>
    </row>
    <row r="4" spans="1:6" s="32" customFormat="1" ht="21.75" customHeight="1">
      <c r="A4" s="254"/>
      <c r="B4" s="257" t="s">
        <v>90</v>
      </c>
      <c r="C4" s="257" t="s">
        <v>91</v>
      </c>
      <c r="D4" s="257" t="s">
        <v>92</v>
      </c>
      <c r="E4" s="257" t="s">
        <v>93</v>
      </c>
      <c r="F4" s="257" t="s">
        <v>94</v>
      </c>
    </row>
    <row r="5" spans="1:6" s="32" customFormat="1" ht="9.75" customHeight="1">
      <c r="A5" s="255"/>
      <c r="B5" s="258"/>
      <c r="C5" s="258"/>
      <c r="D5" s="258"/>
      <c r="E5" s="258"/>
      <c r="F5" s="258"/>
    </row>
    <row r="6" spans="1:6" s="55" customFormat="1" ht="9.75" customHeight="1">
      <c r="A6" s="53" t="s">
        <v>7</v>
      </c>
      <c r="B6" s="120">
        <v>116.1</v>
      </c>
      <c r="C6" s="120">
        <v>3</v>
      </c>
      <c r="D6" s="120">
        <v>151.39</v>
      </c>
      <c r="E6" s="120">
        <v>47.49</v>
      </c>
      <c r="F6" s="120">
        <v>39.11</v>
      </c>
    </row>
    <row r="7" spans="1:6" s="55" customFormat="1" ht="9.75" customHeight="1">
      <c r="A7" s="53" t="s">
        <v>6</v>
      </c>
      <c r="B7" s="120">
        <v>645.3</v>
      </c>
      <c r="C7" s="120">
        <v>3</v>
      </c>
      <c r="D7" s="120">
        <v>707.71</v>
      </c>
      <c r="E7" s="120">
        <v>116.17</v>
      </c>
      <c r="F7" s="120">
        <v>71.08</v>
      </c>
    </row>
    <row r="8" spans="1:6" s="53" customFormat="1" ht="9.75" customHeight="1">
      <c r="A8" s="53" t="s">
        <v>9</v>
      </c>
      <c r="B8" s="120">
        <v>178.14</v>
      </c>
      <c r="C8" s="120">
        <v>3.06</v>
      </c>
      <c r="D8" s="120">
        <v>818.55</v>
      </c>
      <c r="E8" s="120">
        <v>1459.09</v>
      </c>
      <c r="F8" s="120">
        <v>48.48</v>
      </c>
    </row>
    <row r="9" spans="1:6" s="53" customFormat="1" ht="9.75" customHeight="1">
      <c r="A9" s="53" t="s">
        <v>3</v>
      </c>
      <c r="B9" s="120">
        <v>198.14</v>
      </c>
      <c r="C9" s="120">
        <v>1.04</v>
      </c>
      <c r="D9" s="120">
        <v>1291.73</v>
      </c>
      <c r="E9" s="120">
        <v>319.1</v>
      </c>
      <c r="F9" s="120">
        <v>54.9</v>
      </c>
    </row>
    <row r="10" spans="1:6" s="53" customFormat="1" ht="9.75" customHeight="1">
      <c r="A10" s="53" t="s">
        <v>10</v>
      </c>
      <c r="B10" s="120">
        <v>27.84</v>
      </c>
      <c r="C10" s="120">
        <v>0</v>
      </c>
      <c r="D10" s="120">
        <v>82.51</v>
      </c>
      <c r="E10" s="120">
        <v>21.42</v>
      </c>
      <c r="F10" s="120">
        <v>12.39</v>
      </c>
    </row>
    <row r="11" spans="1:6" s="56" customFormat="1" ht="9.75" customHeight="1">
      <c r="A11" s="53" t="s">
        <v>5</v>
      </c>
      <c r="B11" s="120">
        <v>317.87</v>
      </c>
      <c r="C11" s="120">
        <v>0.53</v>
      </c>
      <c r="D11" s="120">
        <v>1495.91</v>
      </c>
      <c r="E11" s="120">
        <v>1957.61</v>
      </c>
      <c r="F11" s="120">
        <v>138.92</v>
      </c>
    </row>
    <row r="12" spans="1:6" s="32" customFormat="1" ht="9.75" customHeight="1">
      <c r="A12" s="53" t="s">
        <v>8</v>
      </c>
      <c r="B12" s="120">
        <v>163.18</v>
      </c>
      <c r="C12" s="120">
        <v>13.28</v>
      </c>
      <c r="D12" s="120">
        <v>2285.82</v>
      </c>
      <c r="E12" s="120">
        <v>333.47</v>
      </c>
      <c r="F12" s="120">
        <v>44.78</v>
      </c>
    </row>
    <row r="13" spans="1:6" s="32" customFormat="1" ht="9.75" customHeight="1">
      <c r="A13" s="53" t="s">
        <v>2</v>
      </c>
      <c r="B13" s="120">
        <v>318.47</v>
      </c>
      <c r="C13" s="120">
        <v>3.1</v>
      </c>
      <c r="D13" s="120">
        <v>4167.94</v>
      </c>
      <c r="E13" s="120">
        <v>1662.08</v>
      </c>
      <c r="F13" s="120">
        <v>306.93</v>
      </c>
    </row>
    <row r="14" spans="1:6" s="32" customFormat="1" ht="9.75" customHeight="1">
      <c r="A14" s="53" t="s">
        <v>11</v>
      </c>
      <c r="B14" s="120">
        <v>168.11</v>
      </c>
      <c r="C14" s="120">
        <v>136</v>
      </c>
      <c r="D14" s="120">
        <v>1644.42</v>
      </c>
      <c r="E14" s="120">
        <v>1634.49</v>
      </c>
      <c r="F14" s="120">
        <v>389.49</v>
      </c>
    </row>
    <row r="15" spans="1:6" s="32" customFormat="1" ht="9.75" customHeight="1">
      <c r="A15" s="53" t="s">
        <v>4</v>
      </c>
      <c r="B15" s="120">
        <v>898.88</v>
      </c>
      <c r="C15" s="120">
        <v>194.07</v>
      </c>
      <c r="D15" s="120">
        <v>3814.39</v>
      </c>
      <c r="E15" s="120">
        <v>3371.69</v>
      </c>
      <c r="F15" s="120">
        <v>643.59</v>
      </c>
    </row>
    <row r="16" spans="1:6" s="32" customFormat="1" ht="9.75" customHeight="1">
      <c r="A16" s="57" t="s">
        <v>12</v>
      </c>
      <c r="B16" s="121">
        <v>3032.03</v>
      </c>
      <c r="C16" s="121">
        <v>357.08</v>
      </c>
      <c r="D16" s="121">
        <v>16460.37</v>
      </c>
      <c r="E16" s="121">
        <v>10922.61</v>
      </c>
      <c r="F16" s="121">
        <v>1749.67</v>
      </c>
    </row>
    <row r="17" spans="1:6" s="32" customFormat="1" ht="9.75" customHeight="1">
      <c r="A17" s="122" t="s">
        <v>15</v>
      </c>
      <c r="B17" s="121">
        <v>14706.64</v>
      </c>
      <c r="C17" s="121">
        <v>686.29</v>
      </c>
      <c r="D17" s="121">
        <v>89733.33</v>
      </c>
      <c r="E17" s="121">
        <v>31990.08</v>
      </c>
      <c r="F17" s="121">
        <v>7986.15</v>
      </c>
    </row>
    <row r="18" spans="1:6" s="32" customFormat="1" ht="9.75" customHeight="1">
      <c r="A18" s="116" t="s">
        <v>13</v>
      </c>
      <c r="B18" s="123">
        <v>748390.88</v>
      </c>
      <c r="C18" s="123">
        <v>221024.76</v>
      </c>
      <c r="D18" s="123">
        <v>958535.14</v>
      </c>
      <c r="E18" s="123">
        <v>422534.39</v>
      </c>
      <c r="F18" s="123">
        <v>68435.53</v>
      </c>
    </row>
    <row r="20" ht="9">
      <c r="A20" s="53" t="s">
        <v>25</v>
      </c>
    </row>
  </sheetData>
  <mergeCells count="7">
    <mergeCell ref="A3:A5"/>
    <mergeCell ref="B3:F3"/>
    <mergeCell ref="B4:B5"/>
    <mergeCell ref="C4:C5"/>
    <mergeCell ref="D4:D5"/>
    <mergeCell ref="E4:E5"/>
    <mergeCell ref="F4:F5"/>
  </mergeCells>
  <printOptions/>
  <pageMargins left="0.7086614173228347" right="0.7086614173228347" top="0.7086614173228347" bottom="0.7086614173228347" header="0.2362204724409449" footer="0.7086614173228347"/>
  <pageSetup firstPageNumber="163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selection activeCell="P40" sqref="P40"/>
    </sheetView>
  </sheetViews>
  <sheetFormatPr defaultColWidth="9.33203125" defaultRowHeight="11.25"/>
  <cols>
    <col min="1" max="1" width="22.5" style="2" customWidth="1"/>
    <col min="2" max="3" width="8.66015625" style="13" customWidth="1"/>
    <col min="4" max="4" width="8.33203125" style="13" customWidth="1"/>
    <col min="5" max="5" width="9.5" style="13" customWidth="1"/>
    <col min="6" max="6" width="8.66015625" style="13" customWidth="1"/>
    <col min="7" max="7" width="8.33203125" style="13" customWidth="1"/>
    <col min="8" max="8" width="8.5" style="13" customWidth="1"/>
    <col min="9" max="9" width="8.33203125" style="13" customWidth="1"/>
    <col min="10" max="10" width="8.83203125" style="13" customWidth="1"/>
    <col min="11" max="11" width="10.16015625" style="13" customWidth="1"/>
    <col min="12" max="16384" width="9.33203125" style="2" customWidth="1"/>
  </cols>
  <sheetData>
    <row r="1" spans="1:11" s="3" customFormat="1" ht="11.25">
      <c r="A1" s="1" t="s">
        <v>210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1" customFormat="1" ht="1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18" customHeight="1">
      <c r="A3" s="211" t="s">
        <v>14</v>
      </c>
      <c r="B3" s="210" t="s">
        <v>24</v>
      </c>
      <c r="C3" s="210"/>
      <c r="D3" s="210"/>
      <c r="E3" s="210"/>
      <c r="F3" s="210"/>
      <c r="G3" s="210"/>
      <c r="H3" s="210"/>
      <c r="I3" s="210"/>
      <c r="J3" s="210"/>
      <c r="K3" s="213" t="s">
        <v>1</v>
      </c>
    </row>
    <row r="4" spans="1:11" s="3" customFormat="1" ht="22.5" customHeight="1">
      <c r="A4" s="212"/>
      <c r="B4" s="10" t="s">
        <v>0</v>
      </c>
      <c r="C4" s="18" t="s">
        <v>16</v>
      </c>
      <c r="D4" s="18" t="s">
        <v>17</v>
      </c>
      <c r="E4" s="18" t="s">
        <v>18</v>
      </c>
      <c r="F4" s="18" t="s">
        <v>19</v>
      </c>
      <c r="G4" s="18" t="s">
        <v>20</v>
      </c>
      <c r="H4" s="18" t="s">
        <v>21</v>
      </c>
      <c r="I4" s="18" t="s">
        <v>22</v>
      </c>
      <c r="J4" s="18" t="s">
        <v>23</v>
      </c>
      <c r="K4" s="214"/>
    </row>
    <row r="5" spans="1:11" s="7" customFormat="1" ht="9.75" customHeight="1">
      <c r="A5" s="4" t="s">
        <v>7</v>
      </c>
      <c r="B5" s="14">
        <v>23</v>
      </c>
      <c r="C5" s="14">
        <v>1371</v>
      </c>
      <c r="D5" s="14">
        <v>677</v>
      </c>
      <c r="E5" s="14">
        <v>750</v>
      </c>
      <c r="F5" s="14">
        <v>283</v>
      </c>
      <c r="G5" s="14">
        <v>130</v>
      </c>
      <c r="H5" s="14">
        <v>49</v>
      </c>
      <c r="I5" s="14">
        <v>8</v>
      </c>
      <c r="J5" s="14">
        <v>2</v>
      </c>
      <c r="K5" s="14">
        <v>3293</v>
      </c>
    </row>
    <row r="6" spans="1:11" s="7" customFormat="1" ht="9.75" customHeight="1">
      <c r="A6" s="4" t="s">
        <v>6</v>
      </c>
      <c r="B6" s="14">
        <v>32</v>
      </c>
      <c r="C6" s="14">
        <v>2753</v>
      </c>
      <c r="D6" s="14">
        <v>1505</v>
      </c>
      <c r="E6" s="14">
        <v>1333</v>
      </c>
      <c r="F6" s="14">
        <v>515</v>
      </c>
      <c r="G6" s="14">
        <v>243</v>
      </c>
      <c r="H6" s="14">
        <v>117</v>
      </c>
      <c r="I6" s="14">
        <v>29</v>
      </c>
      <c r="J6" s="14">
        <v>16</v>
      </c>
      <c r="K6" s="14">
        <v>6543</v>
      </c>
    </row>
    <row r="7" spans="1:11" s="4" customFormat="1" ht="9.75" customHeight="1">
      <c r="A7" s="4" t="s">
        <v>9</v>
      </c>
      <c r="B7" s="14">
        <v>12</v>
      </c>
      <c r="C7" s="14">
        <v>2609</v>
      </c>
      <c r="D7" s="14">
        <v>1847</v>
      </c>
      <c r="E7" s="14">
        <v>1664</v>
      </c>
      <c r="F7" s="14">
        <v>481</v>
      </c>
      <c r="G7" s="14">
        <v>186</v>
      </c>
      <c r="H7" s="14">
        <v>60</v>
      </c>
      <c r="I7" s="14">
        <v>22</v>
      </c>
      <c r="J7" s="14">
        <v>16</v>
      </c>
      <c r="K7" s="14">
        <v>6897</v>
      </c>
    </row>
    <row r="8" spans="1:11" s="4" customFormat="1" ht="9.75" customHeight="1">
      <c r="A8" s="4" t="s">
        <v>3</v>
      </c>
      <c r="B8" s="14">
        <v>37</v>
      </c>
      <c r="C8" s="14">
        <v>1963</v>
      </c>
      <c r="D8" s="14">
        <v>1955</v>
      </c>
      <c r="E8" s="14">
        <v>2831</v>
      </c>
      <c r="F8" s="14">
        <v>1677</v>
      </c>
      <c r="G8" s="14">
        <v>943</v>
      </c>
      <c r="H8" s="14">
        <v>676</v>
      </c>
      <c r="I8" s="14">
        <v>277</v>
      </c>
      <c r="J8" s="14">
        <v>164</v>
      </c>
      <c r="K8" s="14">
        <v>10523</v>
      </c>
    </row>
    <row r="9" spans="1:11" s="4" customFormat="1" ht="9.75" customHeight="1">
      <c r="A9" s="4" t="s">
        <v>10</v>
      </c>
      <c r="B9" s="14">
        <v>6</v>
      </c>
      <c r="C9" s="14">
        <v>196</v>
      </c>
      <c r="D9" s="14">
        <v>206</v>
      </c>
      <c r="E9" s="14">
        <v>283</v>
      </c>
      <c r="F9" s="14">
        <v>126</v>
      </c>
      <c r="G9" s="14">
        <v>58</v>
      </c>
      <c r="H9" s="14">
        <v>28</v>
      </c>
      <c r="I9" s="14">
        <v>11</v>
      </c>
      <c r="J9" s="14">
        <v>15</v>
      </c>
      <c r="K9" s="14">
        <v>929</v>
      </c>
    </row>
    <row r="10" spans="1:11" s="8" customFormat="1" ht="9.75" customHeight="1">
      <c r="A10" s="4" t="s">
        <v>5</v>
      </c>
      <c r="B10" s="14">
        <v>7</v>
      </c>
      <c r="C10" s="14">
        <v>829</v>
      </c>
      <c r="D10" s="14">
        <v>674</v>
      </c>
      <c r="E10" s="14">
        <v>922</v>
      </c>
      <c r="F10" s="14">
        <v>564</v>
      </c>
      <c r="G10" s="14">
        <v>355</v>
      </c>
      <c r="H10" s="14">
        <v>223</v>
      </c>
      <c r="I10" s="14">
        <v>80</v>
      </c>
      <c r="J10" s="14">
        <v>42</v>
      </c>
      <c r="K10" s="14">
        <v>3696</v>
      </c>
    </row>
    <row r="11" spans="1:11" s="3" customFormat="1" ht="9.75" customHeight="1">
      <c r="A11" s="4" t="s">
        <v>8</v>
      </c>
      <c r="B11" s="14">
        <v>28</v>
      </c>
      <c r="C11" s="14">
        <v>1721</v>
      </c>
      <c r="D11" s="14">
        <v>1330</v>
      </c>
      <c r="E11" s="14">
        <v>1448</v>
      </c>
      <c r="F11" s="14">
        <v>752</v>
      </c>
      <c r="G11" s="14">
        <v>613</v>
      </c>
      <c r="H11" s="14">
        <v>574</v>
      </c>
      <c r="I11" s="14">
        <v>264</v>
      </c>
      <c r="J11" s="14">
        <v>182</v>
      </c>
      <c r="K11" s="14">
        <v>6912</v>
      </c>
    </row>
    <row r="12" spans="1:11" s="3" customFormat="1" ht="9.75" customHeight="1">
      <c r="A12" s="4" t="s">
        <v>2</v>
      </c>
      <c r="B12" s="14">
        <v>19</v>
      </c>
      <c r="C12" s="14">
        <v>3306</v>
      </c>
      <c r="D12" s="14">
        <v>2605</v>
      </c>
      <c r="E12" s="14">
        <v>3444</v>
      </c>
      <c r="F12" s="14">
        <v>1764</v>
      </c>
      <c r="G12" s="14">
        <v>1043</v>
      </c>
      <c r="H12" s="14">
        <v>655</v>
      </c>
      <c r="I12" s="14">
        <v>207</v>
      </c>
      <c r="J12" s="14">
        <v>103</v>
      </c>
      <c r="K12" s="14">
        <v>13146</v>
      </c>
    </row>
    <row r="13" spans="1:11" s="3" customFormat="1" ht="9.75" customHeight="1">
      <c r="A13" s="4" t="s">
        <v>11</v>
      </c>
      <c r="B13" s="14">
        <v>25</v>
      </c>
      <c r="C13" s="14">
        <v>1564</v>
      </c>
      <c r="D13" s="14">
        <v>1274</v>
      </c>
      <c r="E13" s="14">
        <v>1773</v>
      </c>
      <c r="F13" s="14">
        <v>1206</v>
      </c>
      <c r="G13" s="14">
        <v>899</v>
      </c>
      <c r="H13" s="14">
        <v>913</v>
      </c>
      <c r="I13" s="14">
        <v>430</v>
      </c>
      <c r="J13" s="14">
        <v>377</v>
      </c>
      <c r="K13" s="14">
        <v>8461</v>
      </c>
    </row>
    <row r="14" spans="1:11" s="3" customFormat="1" ht="9.75" customHeight="1">
      <c r="A14" s="4" t="s">
        <v>4</v>
      </c>
      <c r="B14" s="14">
        <v>17</v>
      </c>
      <c r="C14" s="14">
        <v>1472</v>
      </c>
      <c r="D14" s="14">
        <v>1577</v>
      </c>
      <c r="E14" s="14">
        <v>2316</v>
      </c>
      <c r="F14" s="14">
        <v>2165</v>
      </c>
      <c r="G14" s="14">
        <v>2314</v>
      </c>
      <c r="H14" s="14">
        <v>1727</v>
      </c>
      <c r="I14" s="14">
        <v>488</v>
      </c>
      <c r="J14" s="14">
        <v>210</v>
      </c>
      <c r="K14" s="14">
        <v>12286</v>
      </c>
    </row>
    <row r="15" spans="1:11" s="3" customFormat="1" ht="9.75" customHeight="1">
      <c r="A15" s="6" t="s">
        <v>12</v>
      </c>
      <c r="B15" s="15">
        <v>206</v>
      </c>
      <c r="C15" s="15">
        <v>17784</v>
      </c>
      <c r="D15" s="15">
        <v>13650</v>
      </c>
      <c r="E15" s="15">
        <v>16764</v>
      </c>
      <c r="F15" s="15">
        <v>9533</v>
      </c>
      <c r="G15" s="15">
        <v>6784</v>
      </c>
      <c r="H15" s="15">
        <v>5022</v>
      </c>
      <c r="I15" s="15">
        <v>1816</v>
      </c>
      <c r="J15" s="15">
        <v>1127</v>
      </c>
      <c r="K15" s="15">
        <v>72686</v>
      </c>
    </row>
    <row r="16" spans="1:11" s="3" customFormat="1" ht="9.75" customHeight="1">
      <c r="A16" s="17" t="s">
        <v>15</v>
      </c>
      <c r="B16" s="15">
        <v>579</v>
      </c>
      <c r="C16" s="15">
        <v>68740</v>
      </c>
      <c r="D16" s="15">
        <v>49319</v>
      </c>
      <c r="E16" s="15">
        <v>59712</v>
      </c>
      <c r="F16" s="15">
        <v>31967</v>
      </c>
      <c r="G16" s="15">
        <v>20162</v>
      </c>
      <c r="H16" s="15">
        <v>13909</v>
      </c>
      <c r="I16" s="15">
        <v>4711</v>
      </c>
      <c r="J16" s="15">
        <v>2913</v>
      </c>
      <c r="K16" s="15">
        <v>252012</v>
      </c>
    </row>
    <row r="17" spans="1:11" s="3" customFormat="1" ht="9.75" customHeight="1">
      <c r="A17" s="19" t="s">
        <v>13</v>
      </c>
      <c r="B17" s="16">
        <v>5294</v>
      </c>
      <c r="C17" s="16">
        <v>493326</v>
      </c>
      <c r="D17" s="16">
        <v>326032</v>
      </c>
      <c r="E17" s="16">
        <v>357668</v>
      </c>
      <c r="F17" s="16">
        <v>186145</v>
      </c>
      <c r="G17" s="16">
        <v>120115</v>
      </c>
      <c r="H17" s="16">
        <v>87602</v>
      </c>
      <c r="I17" s="16">
        <v>29214</v>
      </c>
      <c r="J17" s="16">
        <v>15488</v>
      </c>
      <c r="K17" s="16">
        <v>1620884</v>
      </c>
    </row>
    <row r="18" spans="2:11" s="3" customFormat="1" ht="9.7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3" customFormat="1" ht="9.75" customHeight="1">
      <c r="A19" s="4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s="3" customFormat="1" ht="9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s="3" customFormat="1" ht="9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s="3" customFormat="1" ht="9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s="3" customFormat="1" ht="9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s="3" customFormat="1" ht="9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s="3" customFormat="1" ht="9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s="3" customFormat="1" ht="9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s="3" customFormat="1" ht="9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3" customFormat="1" ht="9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s="3" customFormat="1" ht="9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s="3" customFormat="1" ht="9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s="3" customFormat="1" ht="9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s="3" customFormat="1" ht="9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s="3" customFormat="1" ht="9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3" customFormat="1" ht="9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9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9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s="3" customFormat="1" ht="9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s="3" customFormat="1" ht="9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s="3" customFormat="1" ht="9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6" s="3" customFormat="1" ht="9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P40"/>
    </row>
    <row r="41" spans="2:11" s="3" customFormat="1" ht="9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s="3" customFormat="1" ht="9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s="3" customFormat="1" ht="9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s="3" customFormat="1" ht="9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s="3" customFormat="1" ht="9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s="3" customFormat="1" ht="9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s="3" customFormat="1" ht="9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s="3" customFormat="1" ht="9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s="3" customFormat="1" ht="9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s="3" customFormat="1" ht="9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s="3" customFormat="1" ht="9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s="3" customFormat="1" ht="9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s="3" customFormat="1" ht="9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s="3" customFormat="1" ht="9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s="3" customFormat="1" ht="9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s="3" customFormat="1" ht="9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s="3" customFormat="1" ht="9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s="3" customFormat="1" ht="9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s="3" customFormat="1" ht="9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s="3" customFormat="1" ht="9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s="3" customFormat="1" ht="9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9.7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9.7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9.7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9.7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9.7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9.7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9.7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9.7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9.7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9.7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8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8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8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8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8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8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8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8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8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8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8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8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8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8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8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8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8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8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8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8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8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8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8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8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8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8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8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8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8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ht="8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ht="8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ht="8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8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ht="8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ht="8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8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8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8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8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</sheetData>
  <mergeCells count="3">
    <mergeCell ref="B3:J3"/>
    <mergeCell ref="A3:A4"/>
    <mergeCell ref="K3:K4"/>
  </mergeCells>
  <printOptions/>
  <pageMargins left="0.7086614173228347" right="0.7086614173228347" top="0.7086614173228347" bottom="0.7086614173228347" header="0.2362204724409449" footer="0.7086614173228347"/>
  <pageSetup firstPageNumber="12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33203125" defaultRowHeight="11.25"/>
  <cols>
    <col min="1" max="1" width="22.16015625" style="2" customWidth="1"/>
    <col min="2" max="2" width="8.33203125" style="130" customWidth="1"/>
    <col min="3" max="3" width="8.83203125" style="130" customWidth="1"/>
    <col min="4" max="4" width="10.66015625" style="130" customWidth="1"/>
    <col min="5" max="5" width="11.33203125" style="130" customWidth="1"/>
    <col min="6" max="6" width="0.65625" style="130" customWidth="1"/>
    <col min="7" max="7" width="9.5" style="130" customWidth="1"/>
    <col min="8" max="9" width="9.83203125" style="130" customWidth="1"/>
    <col min="10" max="10" width="0.65625" style="130" customWidth="1"/>
    <col min="11" max="11" width="8.83203125" style="130" customWidth="1"/>
    <col min="12" max="12" width="9.83203125" style="130" customWidth="1"/>
    <col min="13" max="16384" width="9.33203125" style="2" customWidth="1"/>
  </cols>
  <sheetData>
    <row r="1" spans="1:12" s="3" customFormat="1" ht="11.25">
      <c r="A1" s="1" t="s">
        <v>194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 s="1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3" customFormat="1" ht="12.75" customHeight="1">
      <c r="A3" s="211" t="s">
        <v>14</v>
      </c>
      <c r="B3" s="259" t="s">
        <v>51</v>
      </c>
      <c r="C3" s="260" t="s">
        <v>95</v>
      </c>
      <c r="D3" s="260"/>
      <c r="E3" s="260"/>
      <c r="F3" s="125"/>
      <c r="G3" s="260" t="s">
        <v>96</v>
      </c>
      <c r="H3" s="260"/>
      <c r="I3" s="260"/>
      <c r="J3" s="125"/>
      <c r="K3" s="260" t="s">
        <v>97</v>
      </c>
      <c r="L3" s="260"/>
    </row>
    <row r="4" spans="1:12" s="3" customFormat="1" ht="13.5" customHeight="1">
      <c r="A4" s="238"/>
      <c r="B4" s="200"/>
      <c r="C4" s="259" t="s">
        <v>65</v>
      </c>
      <c r="D4" s="260" t="s">
        <v>98</v>
      </c>
      <c r="E4" s="260"/>
      <c r="F4" s="126"/>
      <c r="G4" s="259" t="s">
        <v>65</v>
      </c>
      <c r="H4" s="260" t="s">
        <v>98</v>
      </c>
      <c r="I4" s="260"/>
      <c r="J4" s="127"/>
      <c r="K4" s="259" t="s">
        <v>65</v>
      </c>
      <c r="L4" s="259" t="s">
        <v>99</v>
      </c>
    </row>
    <row r="5" spans="1:12" s="3" customFormat="1" ht="16.5" customHeight="1">
      <c r="A5" s="212"/>
      <c r="B5" s="201"/>
      <c r="C5" s="201"/>
      <c r="D5" s="128" t="s">
        <v>100</v>
      </c>
      <c r="E5" s="129" t="s">
        <v>101</v>
      </c>
      <c r="F5" s="128"/>
      <c r="G5" s="201"/>
      <c r="H5" s="128" t="s">
        <v>100</v>
      </c>
      <c r="I5" s="128" t="s">
        <v>102</v>
      </c>
      <c r="J5" s="128"/>
      <c r="K5" s="201"/>
      <c r="L5" s="201"/>
    </row>
    <row r="6" spans="1:12" s="7" customFormat="1" ht="9.75" customHeight="1">
      <c r="A6" s="4" t="s">
        <v>7</v>
      </c>
      <c r="B6" s="14">
        <v>887</v>
      </c>
      <c r="C6" s="14">
        <v>497</v>
      </c>
      <c r="D6" s="14">
        <v>2607</v>
      </c>
      <c r="E6" s="14">
        <v>568</v>
      </c>
      <c r="F6" s="14"/>
      <c r="G6" s="14">
        <v>3</v>
      </c>
      <c r="H6" s="14">
        <v>19</v>
      </c>
      <c r="I6" s="14">
        <v>7</v>
      </c>
      <c r="J6" s="14"/>
      <c r="K6" s="14">
        <v>61</v>
      </c>
      <c r="L6" s="14">
        <v>1216</v>
      </c>
    </row>
    <row r="7" spans="1:12" s="7" customFormat="1" ht="9.75" customHeight="1">
      <c r="A7" s="4" t="s">
        <v>6</v>
      </c>
      <c r="B7" s="14">
        <v>1197</v>
      </c>
      <c r="C7" s="14">
        <v>494</v>
      </c>
      <c r="D7" s="14">
        <v>4863</v>
      </c>
      <c r="E7" s="14">
        <v>678</v>
      </c>
      <c r="F7" s="14"/>
      <c r="G7" s="14">
        <v>0</v>
      </c>
      <c r="H7" s="14">
        <v>0</v>
      </c>
      <c r="I7" s="14">
        <v>0</v>
      </c>
      <c r="J7" s="14"/>
      <c r="K7" s="14">
        <v>143</v>
      </c>
      <c r="L7" s="14">
        <v>1822</v>
      </c>
    </row>
    <row r="8" spans="1:12" s="4" customFormat="1" ht="9.75" customHeight="1">
      <c r="A8" s="4" t="s">
        <v>9</v>
      </c>
      <c r="B8" s="14">
        <v>442</v>
      </c>
      <c r="C8" s="14">
        <v>127</v>
      </c>
      <c r="D8" s="14">
        <v>4628</v>
      </c>
      <c r="E8" s="14">
        <v>116</v>
      </c>
      <c r="F8" s="14"/>
      <c r="G8" s="14">
        <v>0</v>
      </c>
      <c r="H8" s="14">
        <v>0</v>
      </c>
      <c r="I8" s="14">
        <v>0</v>
      </c>
      <c r="J8" s="14"/>
      <c r="K8" s="14">
        <v>51</v>
      </c>
      <c r="L8" s="14">
        <v>2238</v>
      </c>
    </row>
    <row r="9" spans="1:12" s="4" customFormat="1" ht="9.75" customHeight="1">
      <c r="A9" s="4" t="s">
        <v>3</v>
      </c>
      <c r="B9" s="14">
        <v>1294</v>
      </c>
      <c r="C9" s="14">
        <v>395</v>
      </c>
      <c r="D9" s="14">
        <v>12034</v>
      </c>
      <c r="E9" s="14">
        <v>1952</v>
      </c>
      <c r="F9" s="14"/>
      <c r="G9" s="14">
        <v>1</v>
      </c>
      <c r="H9" s="14">
        <v>2</v>
      </c>
      <c r="I9" s="14">
        <v>2</v>
      </c>
      <c r="J9" s="14"/>
      <c r="K9" s="14">
        <v>149</v>
      </c>
      <c r="L9" s="14">
        <v>10118</v>
      </c>
    </row>
    <row r="10" spans="1:12" s="4" customFormat="1" ht="9.75" customHeight="1">
      <c r="A10" s="4" t="s">
        <v>10</v>
      </c>
      <c r="B10" s="14">
        <v>196</v>
      </c>
      <c r="C10" s="14">
        <v>50</v>
      </c>
      <c r="D10" s="14">
        <v>497</v>
      </c>
      <c r="E10" s="14">
        <v>64</v>
      </c>
      <c r="F10" s="14"/>
      <c r="G10" s="14">
        <v>0</v>
      </c>
      <c r="H10" s="14">
        <v>0</v>
      </c>
      <c r="I10" s="14">
        <v>0</v>
      </c>
      <c r="J10" s="14"/>
      <c r="K10" s="14">
        <v>24</v>
      </c>
      <c r="L10" s="14">
        <v>205</v>
      </c>
    </row>
    <row r="11" spans="1:12" s="8" customFormat="1" ht="9">
      <c r="A11" s="4" t="s">
        <v>5</v>
      </c>
      <c r="B11" s="14">
        <v>384</v>
      </c>
      <c r="C11" s="14">
        <v>121</v>
      </c>
      <c r="D11" s="14">
        <v>3057</v>
      </c>
      <c r="E11" s="14">
        <v>571</v>
      </c>
      <c r="F11" s="14"/>
      <c r="G11" s="14">
        <v>1</v>
      </c>
      <c r="H11" s="14">
        <v>332</v>
      </c>
      <c r="I11" s="14">
        <v>140</v>
      </c>
      <c r="J11" s="14"/>
      <c r="K11" s="14">
        <v>43</v>
      </c>
      <c r="L11" s="14">
        <v>802</v>
      </c>
    </row>
    <row r="12" spans="1:12" s="3" customFormat="1" ht="9">
      <c r="A12" s="4" t="s">
        <v>8</v>
      </c>
      <c r="B12" s="14">
        <v>959</v>
      </c>
      <c r="C12" s="14">
        <v>281</v>
      </c>
      <c r="D12" s="14">
        <v>7719</v>
      </c>
      <c r="E12" s="14">
        <v>787</v>
      </c>
      <c r="F12" s="14"/>
      <c r="G12" s="14">
        <v>0</v>
      </c>
      <c r="H12" s="14">
        <v>0</v>
      </c>
      <c r="I12" s="14">
        <v>0</v>
      </c>
      <c r="J12" s="14"/>
      <c r="K12" s="14">
        <v>146</v>
      </c>
      <c r="L12" s="14">
        <v>9415</v>
      </c>
    </row>
    <row r="13" spans="1:12" s="3" customFormat="1" ht="9">
      <c r="A13" s="4" t="s">
        <v>2</v>
      </c>
      <c r="B13" s="14">
        <v>1308</v>
      </c>
      <c r="C13" s="14">
        <v>477</v>
      </c>
      <c r="D13" s="14">
        <v>13887</v>
      </c>
      <c r="E13" s="14">
        <v>658</v>
      </c>
      <c r="F13" s="14"/>
      <c r="G13" s="14">
        <v>2</v>
      </c>
      <c r="H13" s="14">
        <v>41</v>
      </c>
      <c r="I13" s="14">
        <v>30</v>
      </c>
      <c r="J13" s="14"/>
      <c r="K13" s="14">
        <v>296</v>
      </c>
      <c r="L13" s="14">
        <v>62730</v>
      </c>
    </row>
    <row r="14" spans="1:12" s="3" customFormat="1" ht="9">
      <c r="A14" s="4" t="s">
        <v>11</v>
      </c>
      <c r="B14" s="14">
        <v>1051</v>
      </c>
      <c r="C14" s="14">
        <v>281</v>
      </c>
      <c r="D14" s="14">
        <v>10951</v>
      </c>
      <c r="E14" s="14">
        <v>844</v>
      </c>
      <c r="F14" s="14"/>
      <c r="G14" s="14">
        <v>0</v>
      </c>
      <c r="H14" s="14">
        <v>0</v>
      </c>
      <c r="I14" s="14">
        <v>0</v>
      </c>
      <c r="J14" s="14"/>
      <c r="K14" s="14">
        <v>176</v>
      </c>
      <c r="L14" s="14">
        <v>14773</v>
      </c>
    </row>
    <row r="15" spans="1:12" s="3" customFormat="1" ht="9">
      <c r="A15" s="4" t="s">
        <v>4</v>
      </c>
      <c r="B15" s="14">
        <v>2182</v>
      </c>
      <c r="C15" s="14">
        <v>692</v>
      </c>
      <c r="D15" s="14">
        <v>25128</v>
      </c>
      <c r="E15" s="14">
        <v>4772</v>
      </c>
      <c r="F15" s="14"/>
      <c r="G15" s="14">
        <v>11</v>
      </c>
      <c r="H15" s="14">
        <v>1275</v>
      </c>
      <c r="I15" s="14">
        <v>763</v>
      </c>
      <c r="J15" s="14"/>
      <c r="K15" s="14">
        <v>204</v>
      </c>
      <c r="L15" s="14">
        <v>15911</v>
      </c>
    </row>
    <row r="16" spans="1:12" s="3" customFormat="1" ht="9">
      <c r="A16" s="6" t="s">
        <v>12</v>
      </c>
      <c r="B16" s="15">
        <v>9900</v>
      </c>
      <c r="C16" s="15">
        <v>3415</v>
      </c>
      <c r="D16" s="15">
        <v>85371</v>
      </c>
      <c r="E16" s="15">
        <v>11010</v>
      </c>
      <c r="F16" s="15"/>
      <c r="G16" s="15">
        <v>18</v>
      </c>
      <c r="H16" s="15">
        <v>1669</v>
      </c>
      <c r="I16" s="15">
        <v>942</v>
      </c>
      <c r="J16" s="15"/>
      <c r="K16" s="15">
        <v>1293</v>
      </c>
      <c r="L16" s="15">
        <v>119230</v>
      </c>
    </row>
    <row r="17" spans="1:12" s="3" customFormat="1" ht="9.75" customHeight="1">
      <c r="A17" s="50" t="s">
        <v>15</v>
      </c>
      <c r="B17" s="15">
        <v>35897</v>
      </c>
      <c r="C17" s="15">
        <v>17964</v>
      </c>
      <c r="D17" s="15">
        <v>422122</v>
      </c>
      <c r="E17" s="15">
        <v>84356</v>
      </c>
      <c r="F17" s="15"/>
      <c r="G17" s="15">
        <v>661</v>
      </c>
      <c r="H17" s="15">
        <v>65718</v>
      </c>
      <c r="I17" s="15">
        <v>44016</v>
      </c>
      <c r="J17" s="15"/>
      <c r="K17" s="15">
        <v>4694</v>
      </c>
      <c r="L17" s="15">
        <v>587166</v>
      </c>
    </row>
    <row r="18" spans="1:12" s="3" customFormat="1" ht="9.75" customHeight="1">
      <c r="A18" s="19" t="s">
        <v>13</v>
      </c>
      <c r="B18" s="16">
        <v>217449</v>
      </c>
      <c r="C18" s="16">
        <v>124210</v>
      </c>
      <c r="D18" s="16">
        <v>5592700</v>
      </c>
      <c r="E18" s="16">
        <v>1599442</v>
      </c>
      <c r="F18" s="16"/>
      <c r="G18" s="16">
        <v>2435</v>
      </c>
      <c r="H18" s="16">
        <v>360291</v>
      </c>
      <c r="I18" s="16">
        <v>232924</v>
      </c>
      <c r="J18" s="16"/>
      <c r="K18" s="16">
        <v>26197</v>
      </c>
      <c r="L18" s="16">
        <v>9331314</v>
      </c>
    </row>
    <row r="20" ht="9">
      <c r="A20" s="4" t="s">
        <v>25</v>
      </c>
    </row>
  </sheetData>
  <mergeCells count="11">
    <mergeCell ref="A3:A5"/>
    <mergeCell ref="B3:B5"/>
    <mergeCell ref="C3:E3"/>
    <mergeCell ref="G3:I3"/>
    <mergeCell ref="G4:G5"/>
    <mergeCell ref="H4:I4"/>
    <mergeCell ref="L4:L5"/>
    <mergeCell ref="K3:L3"/>
    <mergeCell ref="C4:C5"/>
    <mergeCell ref="D4:E4"/>
    <mergeCell ref="K4:K5"/>
  </mergeCells>
  <printOptions/>
  <pageMargins left="0.7086614173228347" right="0.7086614173228347" top="0.7086614173228347" bottom="0.7086614173228347" header="0.2362204724409449" footer="0.7086614173228347"/>
  <pageSetup firstPageNumber="16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282"/>
  <sheetViews>
    <sheetView workbookViewId="0" topLeftCell="A1">
      <selection activeCell="A1" sqref="A1"/>
    </sheetView>
  </sheetViews>
  <sheetFormatPr defaultColWidth="9.33203125" defaultRowHeight="11.25"/>
  <cols>
    <col min="1" max="1" width="23.16015625" style="2" customWidth="1"/>
    <col min="2" max="3" width="10.83203125" style="138" customWidth="1"/>
    <col min="4" max="4" width="0.328125" style="138" customWidth="1"/>
    <col min="5" max="6" width="10.83203125" style="138" customWidth="1"/>
    <col min="7" max="7" width="0.328125" style="138" customWidth="1"/>
    <col min="8" max="9" width="10.83203125" style="138" customWidth="1"/>
    <col min="10" max="10" width="0.328125" style="138" customWidth="1"/>
    <col min="11" max="12" width="10.83203125" style="138" customWidth="1"/>
    <col min="13" max="17" width="9.33203125" style="2" customWidth="1"/>
    <col min="18" max="18" width="12.16015625" style="2" customWidth="1"/>
    <col min="19" max="16384" width="9.33203125" style="2" customWidth="1"/>
  </cols>
  <sheetData>
    <row r="1" spans="1:12" s="1" customFormat="1" ht="15" customHeight="1">
      <c r="A1" s="75" t="s">
        <v>193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" customFormat="1" ht="15" customHeight="1">
      <c r="A2" s="79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3" customFormat="1" ht="12.75" customHeight="1">
      <c r="A3" s="211" t="s">
        <v>14</v>
      </c>
      <c r="B3" s="261" t="s">
        <v>103</v>
      </c>
      <c r="C3" s="261"/>
      <c r="D3" s="133"/>
      <c r="E3" s="261" t="s">
        <v>104</v>
      </c>
      <c r="F3" s="261"/>
      <c r="G3" s="133"/>
      <c r="H3" s="261" t="s">
        <v>105</v>
      </c>
      <c r="I3" s="261"/>
      <c r="J3" s="133"/>
      <c r="K3" s="261" t="s">
        <v>106</v>
      </c>
      <c r="L3" s="261"/>
    </row>
    <row r="4" spans="1:12" s="3" customFormat="1" ht="15" customHeight="1">
      <c r="A4" s="212"/>
      <c r="B4" s="134" t="s">
        <v>65</v>
      </c>
      <c r="C4" s="134" t="s">
        <v>99</v>
      </c>
      <c r="D4" s="135"/>
      <c r="E4" s="134" t="s">
        <v>57</v>
      </c>
      <c r="F4" s="134" t="s">
        <v>99</v>
      </c>
      <c r="G4" s="135"/>
      <c r="H4" s="134" t="s">
        <v>65</v>
      </c>
      <c r="I4" s="134" t="s">
        <v>99</v>
      </c>
      <c r="J4" s="135"/>
      <c r="K4" s="134" t="s">
        <v>65</v>
      </c>
      <c r="L4" s="134" t="s">
        <v>99</v>
      </c>
    </row>
    <row r="5" spans="1:12" s="7" customFormat="1" ht="9.75" customHeight="1">
      <c r="A5" s="4" t="s">
        <v>7</v>
      </c>
      <c r="B5" s="14">
        <v>130</v>
      </c>
      <c r="C5" s="14">
        <v>6442</v>
      </c>
      <c r="D5" s="14"/>
      <c r="E5" s="14">
        <v>51</v>
      </c>
      <c r="F5" s="14">
        <v>956</v>
      </c>
      <c r="G5" s="14"/>
      <c r="H5" s="14">
        <v>317</v>
      </c>
      <c r="I5" s="14">
        <v>1215</v>
      </c>
      <c r="J5" s="14"/>
      <c r="K5" s="14">
        <v>80</v>
      </c>
      <c r="L5" s="14">
        <v>56725</v>
      </c>
    </row>
    <row r="6" spans="1:12" s="7" customFormat="1" ht="9.75" customHeight="1">
      <c r="A6" s="4" t="s">
        <v>6</v>
      </c>
      <c r="B6" s="14">
        <v>146</v>
      </c>
      <c r="C6" s="14">
        <v>8584</v>
      </c>
      <c r="D6" s="14"/>
      <c r="E6" s="14">
        <v>136</v>
      </c>
      <c r="F6" s="14">
        <v>2670</v>
      </c>
      <c r="G6" s="14"/>
      <c r="H6" s="14">
        <v>247</v>
      </c>
      <c r="I6" s="14">
        <v>805</v>
      </c>
      <c r="J6" s="14"/>
      <c r="K6" s="14">
        <v>315</v>
      </c>
      <c r="L6" s="14">
        <v>51618</v>
      </c>
    </row>
    <row r="7" spans="1:12" s="4" customFormat="1" ht="9.75" customHeight="1">
      <c r="A7" s="4" t="s">
        <v>9</v>
      </c>
      <c r="B7" s="14">
        <v>53</v>
      </c>
      <c r="C7" s="14">
        <v>3854</v>
      </c>
      <c r="D7" s="14"/>
      <c r="E7" s="14">
        <v>45</v>
      </c>
      <c r="F7" s="14">
        <v>648</v>
      </c>
      <c r="G7" s="14"/>
      <c r="H7" s="14">
        <v>175</v>
      </c>
      <c r="I7" s="14">
        <v>745</v>
      </c>
      <c r="J7" s="14"/>
      <c r="K7" s="14">
        <v>83</v>
      </c>
      <c r="L7" s="14">
        <v>39636</v>
      </c>
    </row>
    <row r="8" spans="1:12" s="4" customFormat="1" ht="9.75" customHeight="1">
      <c r="A8" s="4" t="s">
        <v>3</v>
      </c>
      <c r="B8" s="14">
        <v>226</v>
      </c>
      <c r="C8" s="14">
        <v>24550</v>
      </c>
      <c r="D8" s="14"/>
      <c r="E8" s="14">
        <v>133</v>
      </c>
      <c r="F8" s="14">
        <v>1650</v>
      </c>
      <c r="G8" s="14"/>
      <c r="H8" s="14">
        <v>478</v>
      </c>
      <c r="I8" s="14">
        <v>2301</v>
      </c>
      <c r="J8" s="14"/>
      <c r="K8" s="14">
        <v>334</v>
      </c>
      <c r="L8" s="14">
        <v>101575</v>
      </c>
    </row>
    <row r="9" spans="1:12" s="4" customFormat="1" ht="9.75" customHeight="1">
      <c r="A9" s="4" t="s">
        <v>10</v>
      </c>
      <c r="B9" s="14">
        <v>26</v>
      </c>
      <c r="C9" s="14">
        <v>871</v>
      </c>
      <c r="D9" s="14"/>
      <c r="E9" s="14">
        <v>23</v>
      </c>
      <c r="F9" s="14">
        <v>307</v>
      </c>
      <c r="G9" s="14"/>
      <c r="H9" s="14">
        <v>57</v>
      </c>
      <c r="I9" s="14">
        <v>287</v>
      </c>
      <c r="J9" s="14"/>
      <c r="K9" s="14">
        <v>76</v>
      </c>
      <c r="L9" s="14">
        <v>1912</v>
      </c>
    </row>
    <row r="10" spans="1:12" s="8" customFormat="1" ht="9">
      <c r="A10" s="4" t="s">
        <v>5</v>
      </c>
      <c r="B10" s="14">
        <v>36</v>
      </c>
      <c r="C10" s="14">
        <v>6796</v>
      </c>
      <c r="D10" s="14"/>
      <c r="E10" s="14">
        <v>36</v>
      </c>
      <c r="F10" s="14">
        <v>635</v>
      </c>
      <c r="G10" s="14"/>
      <c r="H10" s="14">
        <v>153</v>
      </c>
      <c r="I10" s="14">
        <v>805</v>
      </c>
      <c r="J10" s="14"/>
      <c r="K10" s="14">
        <v>65</v>
      </c>
      <c r="L10" s="14">
        <v>4195</v>
      </c>
    </row>
    <row r="11" spans="1:12" s="3" customFormat="1" ht="9">
      <c r="A11" s="4" t="s">
        <v>8</v>
      </c>
      <c r="B11" s="14">
        <v>202</v>
      </c>
      <c r="C11" s="14">
        <v>48259</v>
      </c>
      <c r="D11" s="14"/>
      <c r="E11" s="14">
        <v>90</v>
      </c>
      <c r="F11" s="14">
        <v>1022</v>
      </c>
      <c r="G11" s="14"/>
      <c r="H11" s="14">
        <v>273</v>
      </c>
      <c r="I11" s="14">
        <v>1524</v>
      </c>
      <c r="J11" s="14"/>
      <c r="K11" s="14">
        <v>214</v>
      </c>
      <c r="L11" s="14">
        <v>171320</v>
      </c>
    </row>
    <row r="12" spans="1:12" s="3" customFormat="1" ht="9">
      <c r="A12" s="4" t="s">
        <v>2</v>
      </c>
      <c r="B12" s="14">
        <v>274</v>
      </c>
      <c r="C12" s="14">
        <v>20715</v>
      </c>
      <c r="D12" s="14"/>
      <c r="E12" s="14">
        <v>115</v>
      </c>
      <c r="F12" s="14">
        <v>1320</v>
      </c>
      <c r="G12" s="14"/>
      <c r="H12" s="14">
        <v>351</v>
      </c>
      <c r="I12" s="14">
        <v>1434</v>
      </c>
      <c r="J12" s="14"/>
      <c r="K12" s="14">
        <v>214</v>
      </c>
      <c r="L12" s="14">
        <v>1256269</v>
      </c>
    </row>
    <row r="13" spans="1:12" s="3" customFormat="1" ht="9">
      <c r="A13" s="4" t="s">
        <v>11</v>
      </c>
      <c r="B13" s="14">
        <v>302</v>
      </c>
      <c r="C13" s="14">
        <v>121391</v>
      </c>
      <c r="D13" s="14"/>
      <c r="E13" s="14">
        <v>61</v>
      </c>
      <c r="F13" s="14">
        <v>1237</v>
      </c>
      <c r="G13" s="14"/>
      <c r="H13" s="14">
        <v>358</v>
      </c>
      <c r="I13" s="14">
        <v>2200</v>
      </c>
      <c r="J13" s="14"/>
      <c r="K13" s="14">
        <v>76</v>
      </c>
      <c r="L13" s="14">
        <v>152728</v>
      </c>
    </row>
    <row r="14" spans="1:12" s="3" customFormat="1" ht="9">
      <c r="A14" s="4" t="s">
        <v>4</v>
      </c>
      <c r="B14" s="14">
        <v>964</v>
      </c>
      <c r="C14" s="14">
        <v>229602</v>
      </c>
      <c r="D14" s="14"/>
      <c r="E14" s="14">
        <v>84</v>
      </c>
      <c r="F14" s="14">
        <v>1552</v>
      </c>
      <c r="G14" s="14"/>
      <c r="H14" s="14">
        <v>664</v>
      </c>
      <c r="I14" s="14">
        <v>3303</v>
      </c>
      <c r="J14" s="14"/>
      <c r="K14" s="14">
        <v>202</v>
      </c>
      <c r="L14" s="14">
        <v>163109</v>
      </c>
    </row>
    <row r="15" spans="1:12" s="3" customFormat="1" ht="9">
      <c r="A15" s="6" t="s">
        <v>12</v>
      </c>
      <c r="B15" s="15">
        <v>2359</v>
      </c>
      <c r="C15" s="15">
        <v>471064</v>
      </c>
      <c r="D15" s="15"/>
      <c r="E15" s="15">
        <v>774</v>
      </c>
      <c r="F15" s="15">
        <v>11997</v>
      </c>
      <c r="G15" s="15"/>
      <c r="H15" s="15">
        <v>3073</v>
      </c>
      <c r="I15" s="15">
        <v>14619</v>
      </c>
      <c r="J15" s="15"/>
      <c r="K15" s="15">
        <v>1659</v>
      </c>
      <c r="L15" s="15">
        <v>1999087</v>
      </c>
    </row>
    <row r="16" spans="1:12" s="3" customFormat="1" ht="9.75" customHeight="1">
      <c r="A16" s="17" t="s">
        <v>15</v>
      </c>
      <c r="B16" s="15">
        <v>8237</v>
      </c>
      <c r="C16" s="15">
        <v>1362969</v>
      </c>
      <c r="D16" s="15"/>
      <c r="E16" s="15">
        <v>2128</v>
      </c>
      <c r="F16" s="15">
        <v>47824</v>
      </c>
      <c r="G16" s="15"/>
      <c r="H16" s="15">
        <v>9438</v>
      </c>
      <c r="I16" s="15">
        <v>48417</v>
      </c>
      <c r="J16" s="15"/>
      <c r="K16" s="15">
        <v>5178</v>
      </c>
      <c r="L16" s="15">
        <v>20918693</v>
      </c>
    </row>
    <row r="17" spans="1:12" s="3" customFormat="1" ht="9.75" customHeight="1">
      <c r="A17" s="19" t="s">
        <v>13</v>
      </c>
      <c r="B17" s="16">
        <v>51096</v>
      </c>
      <c r="C17" s="16">
        <v>6782179</v>
      </c>
      <c r="D17" s="16"/>
      <c r="E17" s="16">
        <v>22759</v>
      </c>
      <c r="F17" s="16">
        <v>861942</v>
      </c>
      <c r="G17" s="16"/>
      <c r="H17" s="16">
        <v>45363</v>
      </c>
      <c r="I17" s="16">
        <v>219159</v>
      </c>
      <c r="J17" s="16"/>
      <c r="K17" s="16">
        <v>23953</v>
      </c>
      <c r="L17" s="16">
        <v>167512019</v>
      </c>
    </row>
    <row r="18" spans="2:18" s="3" customFormat="1" ht="9.75" customHeight="1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14"/>
      <c r="N18" s="114"/>
      <c r="O18" s="114"/>
      <c r="P18" s="114"/>
      <c r="Q18" s="114"/>
      <c r="R18" s="114"/>
    </row>
    <row r="19" spans="1:18" s="3" customFormat="1" ht="9.75" customHeight="1">
      <c r="A19" s="3" t="s">
        <v>107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14"/>
      <c r="N19" s="114"/>
      <c r="O19" s="114"/>
      <c r="P19" s="114"/>
      <c r="Q19" s="114"/>
      <c r="R19" s="114"/>
    </row>
    <row r="20" spans="2:18" s="3" customFormat="1" ht="9.75" customHeight="1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14"/>
      <c r="N20" s="114"/>
      <c r="O20" s="114"/>
      <c r="P20" s="114"/>
      <c r="Q20" s="114"/>
      <c r="R20" s="114"/>
    </row>
    <row r="21" spans="2:18" s="3" customFormat="1" ht="9.75" customHeight="1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14"/>
      <c r="N21" s="114"/>
      <c r="O21" s="114"/>
      <c r="P21" s="114"/>
      <c r="Q21" s="114"/>
      <c r="R21" s="114"/>
    </row>
    <row r="22" spans="2:18" s="3" customFormat="1" ht="9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14"/>
      <c r="N22" s="114"/>
      <c r="O22" s="114"/>
      <c r="P22" s="114"/>
      <c r="Q22" s="114"/>
      <c r="R22" s="114"/>
    </row>
    <row r="23" spans="2:18" s="3" customFormat="1" ht="9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14"/>
      <c r="N23" s="114"/>
      <c r="O23" s="114"/>
      <c r="P23" s="114"/>
      <c r="Q23" s="114"/>
      <c r="R23" s="114"/>
    </row>
    <row r="24" spans="2:18" s="3" customFormat="1" ht="9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14"/>
      <c r="N24" s="114"/>
      <c r="O24" s="114"/>
      <c r="P24" s="114"/>
      <c r="Q24" s="114"/>
      <c r="R24" s="114"/>
    </row>
    <row r="25" spans="2:18" s="3" customFormat="1" ht="9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14"/>
      <c r="N25" s="114"/>
      <c r="O25" s="114"/>
      <c r="P25" s="114"/>
      <c r="Q25" s="114"/>
      <c r="R25" s="114"/>
    </row>
    <row r="26" spans="2:18" s="3" customFormat="1" ht="9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14"/>
      <c r="N26" s="114"/>
      <c r="O26" s="114"/>
      <c r="P26" s="114"/>
      <c r="Q26" s="114"/>
      <c r="R26" s="114"/>
    </row>
    <row r="27" spans="2:18" s="3" customFormat="1" ht="9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14"/>
      <c r="N27" s="114"/>
      <c r="O27" s="114"/>
      <c r="P27" s="114"/>
      <c r="Q27" s="114"/>
      <c r="R27" s="114"/>
    </row>
    <row r="28" spans="2:18" s="3" customFormat="1" ht="9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14"/>
      <c r="N28" s="114"/>
      <c r="O28" s="114"/>
      <c r="P28" s="114"/>
      <c r="Q28" s="114"/>
      <c r="R28" s="114"/>
    </row>
    <row r="29" spans="2:18" s="3" customFormat="1" ht="9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14"/>
      <c r="N29" s="114"/>
      <c r="O29" s="114"/>
      <c r="P29" s="114"/>
      <c r="Q29" s="114"/>
      <c r="R29" s="114"/>
    </row>
    <row r="30" spans="2:18" s="3" customFormat="1" ht="9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14"/>
      <c r="N30" s="114"/>
      <c r="O30" s="114"/>
      <c r="P30" s="114"/>
      <c r="Q30" s="114"/>
      <c r="R30" s="114"/>
    </row>
    <row r="31" spans="2:18" s="3" customFormat="1" ht="9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14"/>
      <c r="N31" s="114"/>
      <c r="O31" s="114"/>
      <c r="P31" s="114"/>
      <c r="Q31" s="114"/>
      <c r="R31" s="114"/>
    </row>
    <row r="32" spans="2:18" s="3" customFormat="1" ht="9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14"/>
      <c r="N32" s="114"/>
      <c r="O32" s="114"/>
      <c r="P32" s="114"/>
      <c r="Q32" s="114"/>
      <c r="R32" s="114"/>
    </row>
    <row r="33" spans="2:18" s="3" customFormat="1" ht="9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14"/>
      <c r="N33" s="114"/>
      <c r="O33" s="114"/>
      <c r="P33" s="114"/>
      <c r="Q33" s="114"/>
      <c r="R33" s="114"/>
    </row>
    <row r="34" spans="2:18" s="3" customFormat="1" ht="9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14"/>
      <c r="N34" s="114"/>
      <c r="O34" s="114"/>
      <c r="P34" s="114"/>
      <c r="Q34" s="114"/>
      <c r="R34" s="114"/>
    </row>
    <row r="35" spans="2:18" s="3" customFormat="1" ht="9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14"/>
      <c r="N35" s="114"/>
      <c r="O35" s="114"/>
      <c r="P35" s="114"/>
      <c r="Q35" s="114"/>
      <c r="R35" s="114"/>
    </row>
    <row r="36" spans="2:18" s="3" customFormat="1" ht="9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14"/>
      <c r="N36" s="114"/>
      <c r="O36" s="114"/>
      <c r="P36" s="114"/>
      <c r="Q36" s="114"/>
      <c r="R36" s="114"/>
    </row>
    <row r="37" spans="2:18" s="3" customFormat="1" ht="9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14"/>
      <c r="N37" s="114"/>
      <c r="O37" s="114"/>
      <c r="P37" s="114"/>
      <c r="Q37" s="114"/>
      <c r="R37" s="114"/>
    </row>
    <row r="38" spans="2:18" s="3" customFormat="1" ht="9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14"/>
      <c r="N38" s="114"/>
      <c r="O38" s="114"/>
      <c r="P38" s="114"/>
      <c r="Q38" s="114"/>
      <c r="R38" s="114"/>
    </row>
    <row r="39" spans="2:18" s="3" customFormat="1" ht="9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14"/>
      <c r="N39" s="114"/>
      <c r="O39" s="114"/>
      <c r="P39" s="114"/>
      <c r="Q39" s="114"/>
      <c r="R39" s="114"/>
    </row>
    <row r="40" spans="2:18" s="3" customFormat="1" ht="9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14"/>
      <c r="N40" s="114"/>
      <c r="O40" s="114"/>
      <c r="P40" s="114"/>
      <c r="Q40" s="114"/>
      <c r="R40" s="114"/>
    </row>
    <row r="41" spans="2:18" s="3" customFormat="1" ht="9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14"/>
      <c r="N41" s="114"/>
      <c r="O41" s="114"/>
      <c r="P41" s="114"/>
      <c r="Q41" s="114"/>
      <c r="R41" s="114"/>
    </row>
    <row r="42" spans="2:18" s="3" customFormat="1" ht="9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14"/>
      <c r="N42" s="114"/>
      <c r="O42" s="114"/>
      <c r="P42" s="114"/>
      <c r="Q42" s="114"/>
      <c r="R42" s="114"/>
    </row>
    <row r="43" spans="2:18" s="3" customFormat="1" ht="9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14"/>
      <c r="N43" s="114"/>
      <c r="O43" s="114"/>
      <c r="P43" s="114"/>
      <c r="Q43" s="114"/>
      <c r="R43" s="114"/>
    </row>
    <row r="44" spans="2:18" s="3" customFormat="1" ht="9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14"/>
      <c r="N44" s="114"/>
      <c r="O44" s="114"/>
      <c r="P44" s="114"/>
      <c r="Q44" s="114"/>
      <c r="R44" s="114"/>
    </row>
    <row r="45" spans="2:18" s="3" customFormat="1" ht="9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14"/>
      <c r="N45" s="114"/>
      <c r="O45" s="114"/>
      <c r="P45" s="114"/>
      <c r="Q45" s="114"/>
      <c r="R45" s="114"/>
    </row>
    <row r="46" spans="2:18" s="3" customFormat="1" ht="9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14"/>
      <c r="N46" s="114"/>
      <c r="O46" s="114"/>
      <c r="P46" s="114"/>
      <c r="Q46" s="114"/>
      <c r="R46" s="114"/>
    </row>
    <row r="47" spans="2:18" s="3" customFormat="1" ht="9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14"/>
      <c r="N47" s="114"/>
      <c r="O47" s="114"/>
      <c r="P47" s="114"/>
      <c r="Q47" s="114"/>
      <c r="R47" s="114"/>
    </row>
    <row r="48" spans="2:18" s="3" customFormat="1" ht="9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14"/>
      <c r="N48" s="114"/>
      <c r="O48" s="114"/>
      <c r="P48" s="114"/>
      <c r="Q48" s="114"/>
      <c r="R48" s="114"/>
    </row>
    <row r="49" spans="2:18" s="3" customFormat="1" ht="9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14"/>
      <c r="N49" s="114"/>
      <c r="O49" s="114"/>
      <c r="P49" s="114"/>
      <c r="Q49" s="114"/>
      <c r="R49" s="114"/>
    </row>
    <row r="50" spans="2:18" s="3" customFormat="1" ht="9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14"/>
      <c r="N50" s="114"/>
      <c r="O50" s="114"/>
      <c r="P50" s="114"/>
      <c r="Q50" s="114"/>
      <c r="R50" s="114"/>
    </row>
    <row r="51" spans="2:18" s="3" customFormat="1" ht="9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14"/>
      <c r="N51" s="114"/>
      <c r="O51" s="114"/>
      <c r="P51" s="114"/>
      <c r="Q51" s="114"/>
      <c r="R51" s="114"/>
    </row>
    <row r="52" spans="2:18" s="3" customFormat="1" ht="9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14"/>
      <c r="N52" s="114"/>
      <c r="O52" s="114"/>
      <c r="P52" s="114"/>
      <c r="Q52" s="114"/>
      <c r="R52" s="114"/>
    </row>
    <row r="53" spans="2:18" s="3" customFormat="1" ht="9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14"/>
      <c r="N53" s="114"/>
      <c r="O53" s="114"/>
      <c r="P53" s="114"/>
      <c r="Q53" s="114"/>
      <c r="R53" s="114"/>
    </row>
    <row r="54" spans="2:18" s="3" customFormat="1" ht="9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14"/>
      <c r="N54" s="114"/>
      <c r="O54" s="114"/>
      <c r="P54" s="114"/>
      <c r="Q54" s="114"/>
      <c r="R54" s="114"/>
    </row>
    <row r="55" spans="2:18" s="3" customFormat="1" ht="9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14"/>
      <c r="N55" s="114"/>
      <c r="O55" s="114"/>
      <c r="P55" s="114"/>
      <c r="Q55" s="114"/>
      <c r="R55" s="114"/>
    </row>
    <row r="56" spans="2:18" s="3" customFormat="1" ht="9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14"/>
      <c r="N56" s="114"/>
      <c r="O56" s="114"/>
      <c r="P56" s="114"/>
      <c r="Q56" s="114"/>
      <c r="R56" s="114"/>
    </row>
    <row r="57" spans="2:18" s="3" customFormat="1" ht="9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14"/>
      <c r="N57" s="114"/>
      <c r="O57" s="114"/>
      <c r="P57" s="114"/>
      <c r="Q57" s="114"/>
      <c r="R57" s="114"/>
    </row>
    <row r="58" spans="2:18" s="3" customFormat="1" ht="9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14"/>
      <c r="N58" s="114"/>
      <c r="O58" s="114"/>
      <c r="P58" s="114"/>
      <c r="Q58" s="114"/>
      <c r="R58" s="114"/>
    </row>
    <row r="59" spans="2:18" s="3" customFormat="1" ht="9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14"/>
      <c r="N59" s="114"/>
      <c r="O59" s="114"/>
      <c r="P59" s="114"/>
      <c r="Q59" s="114"/>
      <c r="R59" s="114"/>
    </row>
    <row r="60" spans="2:18" s="3" customFormat="1" ht="9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14"/>
      <c r="N60" s="114"/>
      <c r="O60" s="114"/>
      <c r="P60" s="114"/>
      <c r="Q60" s="114"/>
      <c r="R60" s="114"/>
    </row>
    <row r="61" spans="2:18" s="3" customFormat="1" ht="9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14"/>
      <c r="N61" s="114"/>
      <c r="O61" s="114"/>
      <c r="P61" s="114"/>
      <c r="Q61" s="114"/>
      <c r="R61" s="114"/>
    </row>
    <row r="62" spans="2:18" s="3" customFormat="1" ht="9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14"/>
      <c r="N62" s="114"/>
      <c r="O62" s="114"/>
      <c r="P62" s="114"/>
      <c r="Q62" s="114"/>
      <c r="R62" s="114"/>
    </row>
    <row r="63" spans="2:18" s="3" customFormat="1" ht="9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14"/>
      <c r="N63" s="114"/>
      <c r="O63" s="114"/>
      <c r="P63" s="114"/>
      <c r="Q63" s="114"/>
      <c r="R63" s="114"/>
    </row>
    <row r="64" spans="2:18" s="3" customFormat="1" ht="9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14"/>
      <c r="N64" s="114"/>
      <c r="O64" s="114"/>
      <c r="P64" s="114"/>
      <c r="Q64" s="114"/>
      <c r="R64" s="114"/>
    </row>
    <row r="65" spans="2:18" s="3" customFormat="1" ht="9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14"/>
      <c r="N65" s="114"/>
      <c r="O65" s="114"/>
      <c r="P65" s="114"/>
      <c r="Q65" s="114"/>
      <c r="R65" s="114"/>
    </row>
    <row r="66" spans="2:18" s="3" customFormat="1" ht="9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14"/>
      <c r="N66" s="114"/>
      <c r="O66" s="114"/>
      <c r="P66" s="114"/>
      <c r="Q66" s="114"/>
      <c r="R66" s="114"/>
    </row>
    <row r="67" spans="2:18" s="3" customFormat="1" ht="9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14"/>
      <c r="N67" s="114"/>
      <c r="O67" s="114"/>
      <c r="P67" s="114"/>
      <c r="Q67" s="114"/>
      <c r="R67" s="114"/>
    </row>
    <row r="68" spans="2:18" s="3" customFormat="1" ht="9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14"/>
      <c r="N68" s="114"/>
      <c r="O68" s="114"/>
      <c r="P68" s="114"/>
      <c r="Q68" s="114"/>
      <c r="R68" s="114"/>
    </row>
    <row r="69" spans="2:18" s="3" customFormat="1" ht="9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14"/>
      <c r="N69" s="114"/>
      <c r="O69" s="114"/>
      <c r="P69" s="114"/>
      <c r="Q69" s="114"/>
      <c r="R69" s="114"/>
    </row>
    <row r="70" spans="2:18" s="3" customFormat="1" ht="9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14"/>
      <c r="N70" s="114"/>
      <c r="O70" s="114"/>
      <c r="P70" s="114"/>
      <c r="Q70" s="114"/>
      <c r="R70" s="114"/>
    </row>
    <row r="71" spans="2:18" s="3" customFormat="1" ht="9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14"/>
      <c r="N71" s="114"/>
      <c r="O71" s="114"/>
      <c r="P71" s="114"/>
      <c r="Q71" s="114"/>
      <c r="R71" s="114"/>
    </row>
    <row r="72" spans="2:18" s="3" customFormat="1" ht="9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14"/>
      <c r="N72" s="114"/>
      <c r="O72" s="114"/>
      <c r="P72" s="114"/>
      <c r="Q72" s="114"/>
      <c r="R72" s="114"/>
    </row>
    <row r="73" spans="2:18" s="3" customFormat="1" ht="9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14"/>
      <c r="N73" s="114"/>
      <c r="O73" s="114"/>
      <c r="P73" s="114"/>
      <c r="Q73" s="114"/>
      <c r="R73" s="114"/>
    </row>
    <row r="74" spans="2:18" s="3" customFormat="1" ht="9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14"/>
      <c r="N74" s="114"/>
      <c r="O74" s="114"/>
      <c r="P74" s="114"/>
      <c r="Q74" s="114"/>
      <c r="R74" s="114"/>
    </row>
    <row r="75" spans="2:18" s="3" customFormat="1" ht="9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14"/>
      <c r="N75" s="114"/>
      <c r="O75" s="114"/>
      <c r="P75" s="114"/>
      <c r="Q75" s="114"/>
      <c r="R75" s="114"/>
    </row>
    <row r="76" spans="2:18" s="3" customFormat="1" ht="9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14"/>
      <c r="N76" s="114"/>
      <c r="O76" s="114"/>
      <c r="P76" s="114"/>
      <c r="Q76" s="114"/>
      <c r="R76" s="114"/>
    </row>
    <row r="77" spans="2:18" s="3" customFormat="1" ht="9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14"/>
      <c r="N77" s="114"/>
      <c r="O77" s="114"/>
      <c r="P77" s="114"/>
      <c r="Q77" s="114"/>
      <c r="R77" s="114"/>
    </row>
    <row r="78" spans="2:18" s="3" customFormat="1" ht="9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14"/>
      <c r="N78" s="114"/>
      <c r="O78" s="114"/>
      <c r="P78" s="114"/>
      <c r="Q78" s="114"/>
      <c r="R78" s="114"/>
    </row>
    <row r="79" spans="2:18" s="3" customFormat="1" ht="9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14"/>
      <c r="N79" s="114"/>
      <c r="O79" s="114"/>
      <c r="P79" s="114"/>
      <c r="Q79" s="114"/>
      <c r="R79" s="114"/>
    </row>
    <row r="80" spans="2:18" s="3" customFormat="1" ht="9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14"/>
      <c r="N80" s="114"/>
      <c r="O80" s="114"/>
      <c r="P80" s="114"/>
      <c r="Q80" s="114"/>
      <c r="R80" s="114"/>
    </row>
    <row r="81" spans="2:18" s="3" customFormat="1" ht="9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14"/>
      <c r="N81" s="114"/>
      <c r="O81" s="114"/>
      <c r="P81" s="114"/>
      <c r="Q81" s="114"/>
      <c r="R81" s="114"/>
    </row>
    <row r="82" spans="2:18" s="3" customFormat="1" ht="9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14"/>
      <c r="N82" s="114"/>
      <c r="O82" s="114"/>
      <c r="P82" s="114"/>
      <c r="Q82" s="114"/>
      <c r="R82" s="114"/>
    </row>
    <row r="83" spans="2:18" s="3" customFormat="1" ht="9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14"/>
      <c r="N83" s="114"/>
      <c r="O83" s="114"/>
      <c r="P83" s="114"/>
      <c r="Q83" s="114"/>
      <c r="R83" s="114"/>
    </row>
    <row r="84" spans="2:18" s="3" customFormat="1" ht="9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14"/>
      <c r="N84" s="114"/>
      <c r="O84" s="114"/>
      <c r="P84" s="114"/>
      <c r="Q84" s="114"/>
      <c r="R84" s="114"/>
    </row>
    <row r="85" spans="2:18" s="3" customFormat="1" ht="9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14"/>
      <c r="N85" s="114"/>
      <c r="O85" s="114"/>
      <c r="P85" s="114"/>
      <c r="Q85" s="114"/>
      <c r="R85" s="114"/>
    </row>
    <row r="86" spans="2:18" s="3" customFormat="1" ht="9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14"/>
      <c r="N86" s="114"/>
      <c r="O86" s="114"/>
      <c r="P86" s="114"/>
      <c r="Q86" s="114"/>
      <c r="R86" s="114"/>
    </row>
    <row r="87" spans="2:18" s="3" customFormat="1" ht="9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14"/>
      <c r="N87" s="114"/>
      <c r="O87" s="114"/>
      <c r="P87" s="114"/>
      <c r="Q87" s="114"/>
      <c r="R87" s="114"/>
    </row>
    <row r="88" spans="2:18" s="3" customFormat="1" ht="9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14"/>
      <c r="N88" s="114"/>
      <c r="O88" s="114"/>
      <c r="P88" s="114"/>
      <c r="Q88" s="114"/>
      <c r="R88" s="114"/>
    </row>
    <row r="89" spans="2:18" s="3" customFormat="1" ht="9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14"/>
      <c r="N89" s="114"/>
      <c r="O89" s="114"/>
      <c r="P89" s="114"/>
      <c r="Q89" s="114"/>
      <c r="R89" s="114"/>
    </row>
    <row r="90" spans="2:18" s="3" customFormat="1" ht="9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14"/>
      <c r="N90" s="114"/>
      <c r="O90" s="114"/>
      <c r="P90" s="114"/>
      <c r="Q90" s="114"/>
      <c r="R90" s="114"/>
    </row>
    <row r="91" spans="2:18" s="3" customFormat="1" ht="9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14"/>
      <c r="N91" s="114"/>
      <c r="O91" s="114"/>
      <c r="P91" s="114"/>
      <c r="Q91" s="114"/>
      <c r="R91" s="114"/>
    </row>
    <row r="92" spans="2:18" s="3" customFormat="1" ht="9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14"/>
      <c r="N92" s="114"/>
      <c r="O92" s="114"/>
      <c r="P92" s="114"/>
      <c r="Q92" s="114"/>
      <c r="R92" s="114"/>
    </row>
    <row r="93" spans="2:18" s="3" customFormat="1" ht="9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14"/>
      <c r="N93" s="114"/>
      <c r="O93" s="114"/>
      <c r="P93" s="114"/>
      <c r="Q93" s="114"/>
      <c r="R93" s="114"/>
    </row>
    <row r="94" spans="2:18" s="3" customFormat="1" ht="9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14"/>
      <c r="N94" s="114"/>
      <c r="O94" s="114"/>
      <c r="P94" s="114"/>
      <c r="Q94" s="114"/>
      <c r="R94" s="114"/>
    </row>
    <row r="95" spans="2:18" s="3" customFormat="1" ht="9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14"/>
      <c r="N95" s="114"/>
      <c r="O95" s="114"/>
      <c r="P95" s="114"/>
      <c r="Q95" s="114"/>
      <c r="R95" s="114"/>
    </row>
    <row r="96" spans="2:18" s="3" customFormat="1" ht="9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14"/>
      <c r="N96" s="114"/>
      <c r="O96" s="114"/>
      <c r="P96" s="114"/>
      <c r="Q96" s="114"/>
      <c r="R96" s="114"/>
    </row>
    <row r="97" spans="2:18" s="3" customFormat="1" ht="9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14"/>
      <c r="N97" s="114"/>
      <c r="O97" s="114"/>
      <c r="P97" s="114"/>
      <c r="Q97" s="114"/>
      <c r="R97" s="114"/>
    </row>
    <row r="98" spans="2:18" s="3" customFormat="1" ht="9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14"/>
      <c r="N98" s="114"/>
      <c r="O98" s="114"/>
      <c r="P98" s="114"/>
      <c r="Q98" s="114"/>
      <c r="R98" s="114"/>
    </row>
    <row r="99" spans="2:18" s="3" customFormat="1" ht="9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14"/>
      <c r="N99" s="114"/>
      <c r="O99" s="114"/>
      <c r="P99" s="114"/>
      <c r="Q99" s="114"/>
      <c r="R99" s="114"/>
    </row>
    <row r="100" spans="2:18" s="3" customFormat="1" ht="9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14"/>
      <c r="N100" s="114"/>
      <c r="O100" s="114"/>
      <c r="P100" s="114"/>
      <c r="Q100" s="114"/>
      <c r="R100" s="114"/>
    </row>
    <row r="101" spans="2:18" s="3" customFormat="1" ht="9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14"/>
      <c r="N101" s="114"/>
      <c r="O101" s="114"/>
      <c r="P101" s="114"/>
      <c r="Q101" s="114"/>
      <c r="R101" s="114"/>
    </row>
    <row r="102" spans="2:18" s="3" customFormat="1" ht="9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14"/>
      <c r="N102" s="114"/>
      <c r="O102" s="114"/>
      <c r="P102" s="114"/>
      <c r="Q102" s="114"/>
      <c r="R102" s="114"/>
    </row>
    <row r="103" spans="2:18" s="3" customFormat="1" ht="9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14"/>
      <c r="N103" s="114"/>
      <c r="O103" s="114"/>
      <c r="P103" s="114"/>
      <c r="Q103" s="114"/>
      <c r="R103" s="114"/>
    </row>
    <row r="104" spans="2:18" s="3" customFormat="1" ht="9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14"/>
      <c r="N104" s="114"/>
      <c r="O104" s="114"/>
      <c r="P104" s="114"/>
      <c r="Q104" s="114"/>
      <c r="R104" s="114"/>
    </row>
    <row r="105" spans="2:18" s="3" customFormat="1" ht="9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14"/>
      <c r="N105" s="114"/>
      <c r="O105" s="114"/>
      <c r="P105" s="114"/>
      <c r="Q105" s="114"/>
      <c r="R105" s="114"/>
    </row>
    <row r="106" spans="2:18" s="3" customFormat="1" ht="9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14"/>
      <c r="N106" s="114"/>
      <c r="O106" s="114"/>
      <c r="P106" s="114"/>
      <c r="Q106" s="114"/>
      <c r="R106" s="114"/>
    </row>
    <row r="107" spans="2:18" s="3" customFormat="1" ht="9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14"/>
      <c r="N107" s="114"/>
      <c r="O107" s="114"/>
      <c r="P107" s="114"/>
      <c r="Q107" s="114"/>
      <c r="R107" s="114"/>
    </row>
    <row r="108" spans="2:18" s="3" customFormat="1" ht="9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14"/>
      <c r="N108" s="114"/>
      <c r="O108" s="114"/>
      <c r="P108" s="114"/>
      <c r="Q108" s="114"/>
      <c r="R108" s="114"/>
    </row>
    <row r="109" spans="2:18" s="3" customFormat="1" ht="9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14"/>
      <c r="N109" s="114"/>
      <c r="O109" s="114"/>
      <c r="P109" s="114"/>
      <c r="Q109" s="114"/>
      <c r="R109" s="114"/>
    </row>
    <row r="110" spans="2:18" s="3" customFormat="1" ht="9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14"/>
      <c r="N110" s="114"/>
      <c r="O110" s="114"/>
      <c r="P110" s="114"/>
      <c r="Q110" s="114"/>
      <c r="R110" s="114"/>
    </row>
    <row r="111" spans="2:18" s="3" customFormat="1" ht="9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14"/>
      <c r="N111" s="114"/>
      <c r="O111" s="114"/>
      <c r="P111" s="114"/>
      <c r="Q111" s="114"/>
      <c r="R111" s="114"/>
    </row>
    <row r="112" spans="2:18" s="3" customFormat="1" ht="9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14"/>
      <c r="N112" s="114"/>
      <c r="O112" s="114"/>
      <c r="P112" s="114"/>
      <c r="Q112" s="114"/>
      <c r="R112" s="114"/>
    </row>
    <row r="113" spans="2:18" s="3" customFormat="1" ht="9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14"/>
      <c r="N113" s="114"/>
      <c r="O113" s="114"/>
      <c r="P113" s="114"/>
      <c r="Q113" s="114"/>
      <c r="R113" s="114"/>
    </row>
    <row r="114" spans="2:18" s="3" customFormat="1" ht="9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14"/>
      <c r="N114" s="114"/>
      <c r="O114" s="114"/>
      <c r="P114" s="114"/>
      <c r="Q114" s="114"/>
      <c r="R114" s="114"/>
    </row>
    <row r="115" spans="2:18" s="3" customFormat="1" ht="9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14"/>
      <c r="N115" s="114"/>
      <c r="O115" s="114"/>
      <c r="P115" s="114"/>
      <c r="Q115" s="114"/>
      <c r="R115" s="114"/>
    </row>
    <row r="116" spans="2:18" s="3" customFormat="1" ht="9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14"/>
      <c r="N116" s="114"/>
      <c r="O116" s="114"/>
      <c r="P116" s="114"/>
      <c r="Q116" s="114"/>
      <c r="R116" s="114"/>
    </row>
    <row r="117" spans="2:18" s="3" customFormat="1" ht="9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14"/>
      <c r="N117" s="114"/>
      <c r="O117" s="114"/>
      <c r="P117" s="114"/>
      <c r="Q117" s="114"/>
      <c r="R117" s="114"/>
    </row>
    <row r="118" spans="2:18" s="3" customFormat="1" ht="9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14"/>
      <c r="N118" s="114"/>
      <c r="O118" s="114"/>
      <c r="P118" s="114"/>
      <c r="Q118" s="114"/>
      <c r="R118" s="114"/>
    </row>
    <row r="119" spans="2:18" s="3" customFormat="1" ht="9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14"/>
      <c r="N119" s="114"/>
      <c r="O119" s="114"/>
      <c r="P119" s="114"/>
      <c r="Q119" s="114"/>
      <c r="R119" s="114"/>
    </row>
    <row r="120" spans="2:18" s="3" customFormat="1" ht="9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14"/>
      <c r="N120" s="114"/>
      <c r="O120" s="114"/>
      <c r="P120" s="114"/>
      <c r="Q120" s="114"/>
      <c r="R120" s="114"/>
    </row>
    <row r="121" spans="2:18" s="3" customFormat="1" ht="9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14"/>
      <c r="N121" s="114"/>
      <c r="O121" s="114"/>
      <c r="P121" s="114"/>
      <c r="Q121" s="114"/>
      <c r="R121" s="114"/>
    </row>
    <row r="122" spans="2:18" s="3" customFormat="1" ht="9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14"/>
      <c r="N122" s="114"/>
      <c r="O122" s="114"/>
      <c r="P122" s="114"/>
      <c r="Q122" s="114"/>
      <c r="R122" s="114"/>
    </row>
    <row r="123" spans="2:12" s="3" customFormat="1" ht="9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2:12" s="3" customFormat="1" ht="9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2:12" s="3" customFormat="1" ht="9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2:12" s="3" customFormat="1" ht="9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2:12" s="3" customFormat="1" ht="9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2:12" s="3" customFormat="1" ht="9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2:12" s="3" customFormat="1" ht="9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2:12" s="3" customFormat="1" ht="9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2:12" s="3" customFormat="1" ht="9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2:12" s="3" customFormat="1" ht="9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2:12" s="3" customFormat="1" ht="9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2:12" s="3" customFormat="1" ht="9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2:12" s="3" customFormat="1" ht="9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3" customFormat="1" ht="9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3" customFormat="1" ht="9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2:12" s="3" customFormat="1" ht="9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2:12" s="3" customFormat="1" ht="9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2:12" s="3" customFormat="1" ht="9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2:12" s="3" customFormat="1" ht="9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2:12" s="3" customFormat="1" ht="9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2:12" s="3" customFormat="1" ht="9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2:12" s="3" customFormat="1" ht="9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2:12" s="3" customFormat="1" ht="9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2:12" s="3" customFormat="1" ht="9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2:12" s="3" customFormat="1" ht="9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2:12" s="3" customFormat="1" ht="9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2:12" s="3" customFormat="1" ht="9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2:12" s="3" customFormat="1" ht="9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2:12" s="3" customFormat="1" ht="9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2:12" s="3" customFormat="1" ht="9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2:12" s="3" customFormat="1" ht="9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2:12" s="3" customFormat="1" ht="9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2:12" s="3" customFormat="1" ht="9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2:12" s="3" customFormat="1" ht="9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2:12" s="3" customFormat="1" ht="9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2:12" s="3" customFormat="1" ht="9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2:12" s="3" customFormat="1" ht="9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2:12" s="3" customFormat="1" ht="9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2:12" s="3" customFormat="1" ht="9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2:12" s="3" customFormat="1" ht="9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2:12" s="3" customFormat="1" ht="9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2:12" s="3" customFormat="1" ht="9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2:12" s="3" customFormat="1" ht="9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2:12" s="3" customFormat="1" ht="9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2:12" s="3" customFormat="1" ht="9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2:12" s="3" customFormat="1" ht="9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2:12" s="3" customFormat="1" ht="9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2:12" s="3" customFormat="1" ht="9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2:12" s="3" customFormat="1" ht="9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2:12" s="3" customFormat="1" ht="9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2:12" s="3" customFormat="1" ht="9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2:12" s="3" customFormat="1" ht="9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2:12" s="3" customFormat="1" ht="9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2:12" s="3" customFormat="1" ht="9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2:12" s="3" customFormat="1" ht="9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2:12" s="3" customFormat="1" ht="9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2:12" s="3" customFormat="1" ht="9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2:12" s="3" customFormat="1" ht="9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2:12" s="3" customFormat="1" ht="9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2:12" s="3" customFormat="1" ht="9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2:12" s="3" customFormat="1" ht="9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2:12" s="3" customFormat="1" ht="9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2:12" s="3" customFormat="1" ht="9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2:12" s="3" customFormat="1" ht="9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2:12" s="3" customFormat="1" ht="9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2:12" s="3" customFormat="1" ht="9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2:12" s="3" customFormat="1" ht="9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2:12" s="3" customFormat="1" ht="9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2:12" s="3" customFormat="1" ht="9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2:12" s="3" customFormat="1" ht="9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2:12" s="3" customFormat="1" ht="9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2:12" s="3" customFormat="1" ht="9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2:12" s="3" customFormat="1" ht="9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2:12" s="3" customFormat="1" ht="9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2:12" s="3" customFormat="1" ht="9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</row>
    <row r="198" spans="2:12" s="3" customFormat="1" ht="9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2:12" s="3" customFormat="1" ht="9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2:12" s="3" customFormat="1" ht="9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2:12" s="3" customFormat="1" ht="9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</row>
    <row r="202" spans="2:12" s="3" customFormat="1" ht="9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2:12" s="3" customFormat="1" ht="9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2:12" s="3" customFormat="1" ht="9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2:12" s="3" customFormat="1" ht="9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2:12" s="3" customFormat="1" ht="9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2:12" s="3" customFormat="1" ht="9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2:12" s="3" customFormat="1" ht="9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2:12" s="3" customFormat="1" ht="9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</row>
    <row r="210" spans="2:12" s="3" customFormat="1" ht="9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2:12" s="3" customFormat="1" ht="9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spans="2:12" s="3" customFormat="1" ht="9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2:12" s="3" customFormat="1" ht="9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2" s="3" customFormat="1" ht="9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2" s="3" customFormat="1" ht="9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2:12" s="3" customFormat="1" ht="9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2:12" s="3" customFormat="1" ht="9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2:12" s="3" customFormat="1" ht="9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2:12" s="3" customFormat="1" ht="9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2:12" s="3" customFormat="1" ht="9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2:12" s="3" customFormat="1" ht="9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2:12" s="3" customFormat="1" ht="9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2:12" s="3" customFormat="1" ht="9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2:12" s="3" customFormat="1" ht="9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2:12" s="3" customFormat="1" ht="9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2:12" s="3" customFormat="1" ht="9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2:12" s="3" customFormat="1" ht="9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2:12" s="3" customFormat="1" ht="9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2:12" s="3" customFormat="1" ht="9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2:12" s="3" customFormat="1" ht="9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2:12" s="3" customFormat="1" ht="9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2:12" s="3" customFormat="1" ht="9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2:12" s="3" customFormat="1" ht="9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2:12" s="3" customFormat="1" ht="9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2:12" s="3" customFormat="1" ht="9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2:12" s="3" customFormat="1" ht="9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2:12" s="3" customFormat="1" ht="9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</row>
    <row r="238" spans="2:12" s="3" customFormat="1" ht="9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2:12" s="3" customFormat="1" ht="9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</row>
    <row r="240" spans="2:12" s="3" customFormat="1" ht="9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2:12" s="3" customFormat="1" ht="9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</row>
    <row r="242" spans="2:12" s="3" customFormat="1" ht="9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2:12" s="3" customFormat="1" ht="9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</row>
    <row r="244" spans="2:12" s="3" customFormat="1" ht="9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2:12" s="3" customFormat="1" ht="9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</row>
    <row r="246" spans="2:12" s="3" customFormat="1" ht="9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2:12" s="3" customFormat="1" ht="9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</row>
    <row r="248" spans="2:12" s="3" customFormat="1" ht="9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2:12" s="3" customFormat="1" ht="9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</row>
    <row r="250" spans="2:12" s="3" customFormat="1" ht="9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2:12" s="3" customFormat="1" ht="9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2" s="3" customFormat="1" ht="9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2" s="3" customFormat="1" ht="9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2" s="3" customFormat="1" ht="9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2" s="3" customFormat="1" ht="9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2" s="3" customFormat="1" ht="9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 s="3" customFormat="1" ht="9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 s="3" customFormat="1" ht="9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 s="3" customFormat="1" ht="9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 s="3" customFormat="1" ht="9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 s="3" customFormat="1" ht="9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 s="3" customFormat="1" ht="9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2" s="3" customFormat="1" ht="9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2:12" s="3" customFormat="1" ht="9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2:12" s="3" customFormat="1" ht="9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2:12" s="3" customFormat="1" ht="9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2:12" s="3" customFormat="1" ht="9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2:12" s="3" customFormat="1" ht="9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2:12" s="3" customFormat="1" ht="9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2:12" s="3" customFormat="1" ht="9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2:12" s="3" customFormat="1" ht="9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2:12" s="3" customFormat="1" ht="9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2:12" s="3" customFormat="1" ht="9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</row>
    <row r="274" spans="2:12" s="3" customFormat="1" ht="9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2:12" s="3" customFormat="1" ht="9"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</row>
    <row r="276" spans="2:12" s="3" customFormat="1" ht="9"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2:12" s="3" customFormat="1" ht="9"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</row>
    <row r="278" spans="2:12" s="3" customFormat="1" ht="9"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2:12" s="3" customFormat="1" ht="9"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</row>
    <row r="280" spans="2:12" s="3" customFormat="1" ht="9"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2:12" s="3" customFormat="1" ht="9"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</row>
    <row r="282" spans="2:12" s="3" customFormat="1" ht="9"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</row>
  </sheetData>
  <mergeCells count="5">
    <mergeCell ref="K3:L3"/>
    <mergeCell ref="A3:A4"/>
    <mergeCell ref="B3:C3"/>
    <mergeCell ref="E3:F3"/>
    <mergeCell ref="H3:I3"/>
  </mergeCells>
  <printOptions horizontalCentered="1"/>
  <pageMargins left="0.7086614173228347" right="0.7086614173228347" top="0.7086614173228347" bottom="0.7086614173228347" header="0.2362204724409449" footer="0.7086614173228347"/>
  <pageSetup firstPageNumber="167" useFirstPageNumber="1" horizontalDpi="600" verticalDpi="600" orientation="portrait" paperSize="9" r:id="rId1"/>
  <headerFooter alignWithMargins="0">
    <oddFooter>&amp;L&amp;7Italia&amp;R&amp;7Istat - 6° Censimento generale dell'agricoltura  2010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33203125" defaultRowHeight="11.25"/>
  <cols>
    <col min="1" max="1" width="22.66015625" style="88" customWidth="1"/>
    <col min="2" max="11" width="8" style="88" customWidth="1"/>
    <col min="12" max="12" width="8" style="3" customWidth="1"/>
    <col min="13" max="16384" width="9.33203125" style="3" customWidth="1"/>
  </cols>
  <sheetData>
    <row r="1" ht="11.25">
      <c r="A1" s="1" t="s">
        <v>192</v>
      </c>
    </row>
    <row r="2" spans="1:11" s="1" customFormat="1" ht="15" customHeight="1">
      <c r="A2" s="139" t="s">
        <v>108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2" ht="15.75" customHeight="1">
      <c r="A3" s="211" t="s">
        <v>14</v>
      </c>
      <c r="B3" s="199" t="s">
        <v>109</v>
      </c>
      <c r="C3" s="199"/>
      <c r="D3" s="199"/>
      <c r="E3" s="199"/>
      <c r="F3" s="199"/>
      <c r="G3" s="199"/>
      <c r="H3" s="199"/>
      <c r="I3" s="199"/>
      <c r="J3" s="199"/>
      <c r="K3" s="199"/>
      <c r="L3" s="220" t="s">
        <v>1</v>
      </c>
    </row>
    <row r="4" spans="1:12" ht="32.25" customHeight="1">
      <c r="A4" s="212"/>
      <c r="B4" s="18" t="s">
        <v>110</v>
      </c>
      <c r="C4" s="140" t="s">
        <v>111</v>
      </c>
      <c r="D4" s="140" t="s">
        <v>112</v>
      </c>
      <c r="E4" s="140" t="s">
        <v>113</v>
      </c>
      <c r="F4" s="140" t="s">
        <v>114</v>
      </c>
      <c r="G4" s="140" t="s">
        <v>115</v>
      </c>
      <c r="H4" s="140" t="s">
        <v>116</v>
      </c>
      <c r="I4" s="140" t="s">
        <v>117</v>
      </c>
      <c r="J4" s="140" t="s">
        <v>118</v>
      </c>
      <c r="K4" s="18" t="s">
        <v>119</v>
      </c>
      <c r="L4" s="262"/>
    </row>
    <row r="5" spans="1:12" s="7" customFormat="1" ht="9.75" customHeight="1">
      <c r="A5" s="4" t="s">
        <v>7</v>
      </c>
      <c r="B5" s="14">
        <v>12</v>
      </c>
      <c r="C5" s="14">
        <v>0</v>
      </c>
      <c r="D5" s="14">
        <v>1</v>
      </c>
      <c r="E5" s="14">
        <v>6</v>
      </c>
      <c r="F5" s="14">
        <v>1</v>
      </c>
      <c r="G5" s="14">
        <v>2</v>
      </c>
      <c r="H5" s="14">
        <v>4</v>
      </c>
      <c r="I5" s="14">
        <v>2</v>
      </c>
      <c r="J5" s="14">
        <v>8</v>
      </c>
      <c r="K5" s="14">
        <v>1</v>
      </c>
      <c r="L5" s="14">
        <v>26</v>
      </c>
    </row>
    <row r="6" spans="1:12" s="7" customFormat="1" ht="9.75" customHeight="1">
      <c r="A6" s="4" t="s">
        <v>6</v>
      </c>
      <c r="B6" s="14">
        <v>8</v>
      </c>
      <c r="C6" s="14">
        <v>0</v>
      </c>
      <c r="D6" s="14">
        <v>6</v>
      </c>
      <c r="E6" s="14">
        <v>2</v>
      </c>
      <c r="F6" s="14">
        <v>1</v>
      </c>
      <c r="G6" s="14">
        <v>3</v>
      </c>
      <c r="H6" s="14">
        <v>3</v>
      </c>
      <c r="I6" s="14">
        <v>2</v>
      </c>
      <c r="J6" s="14">
        <v>13</v>
      </c>
      <c r="K6" s="14">
        <v>0</v>
      </c>
      <c r="L6" s="14">
        <v>23</v>
      </c>
    </row>
    <row r="7" spans="1:12" s="4" customFormat="1" ht="9.75" customHeight="1">
      <c r="A7" s="4" t="s">
        <v>9</v>
      </c>
      <c r="B7" s="14">
        <v>6</v>
      </c>
      <c r="C7" s="14">
        <v>0</v>
      </c>
      <c r="D7" s="14">
        <v>3</v>
      </c>
      <c r="E7" s="14">
        <v>1</v>
      </c>
      <c r="F7" s="14">
        <v>1</v>
      </c>
      <c r="G7" s="14">
        <v>3</v>
      </c>
      <c r="H7" s="14">
        <v>4</v>
      </c>
      <c r="I7" s="14">
        <v>1</v>
      </c>
      <c r="J7" s="14">
        <v>4</v>
      </c>
      <c r="K7" s="14">
        <v>0</v>
      </c>
      <c r="L7" s="14">
        <v>12</v>
      </c>
    </row>
    <row r="8" spans="1:12" s="4" customFormat="1" ht="9.75" customHeight="1">
      <c r="A8" s="4" t="s">
        <v>3</v>
      </c>
      <c r="B8" s="14">
        <v>26</v>
      </c>
      <c r="C8" s="14">
        <v>0</v>
      </c>
      <c r="D8" s="14">
        <v>15</v>
      </c>
      <c r="E8" s="14">
        <v>12</v>
      </c>
      <c r="F8" s="14">
        <v>13</v>
      </c>
      <c r="G8" s="14">
        <v>7</v>
      </c>
      <c r="H8" s="14">
        <v>13</v>
      </c>
      <c r="I8" s="14">
        <v>1</v>
      </c>
      <c r="J8" s="14">
        <v>7</v>
      </c>
      <c r="K8" s="14">
        <v>0</v>
      </c>
      <c r="L8" s="14">
        <v>56</v>
      </c>
    </row>
    <row r="9" spans="1:12" s="4" customFormat="1" ht="9.75" customHeight="1">
      <c r="A9" s="4" t="s">
        <v>10</v>
      </c>
      <c r="B9" s="14">
        <v>0</v>
      </c>
      <c r="C9" s="14">
        <v>0</v>
      </c>
      <c r="D9" s="14">
        <v>1</v>
      </c>
      <c r="E9" s="14">
        <v>0</v>
      </c>
      <c r="F9" s="14">
        <v>0</v>
      </c>
      <c r="G9" s="14">
        <v>0</v>
      </c>
      <c r="H9" s="14">
        <v>1</v>
      </c>
      <c r="I9" s="14">
        <v>0</v>
      </c>
      <c r="J9" s="14">
        <v>2</v>
      </c>
      <c r="K9" s="14">
        <v>0</v>
      </c>
      <c r="L9" s="14">
        <v>3</v>
      </c>
    </row>
    <row r="10" spans="1:12" s="8" customFormat="1" ht="9.75" customHeight="1">
      <c r="A10" s="4" t="s">
        <v>5</v>
      </c>
      <c r="B10" s="14">
        <v>7</v>
      </c>
      <c r="C10" s="14">
        <v>0</v>
      </c>
      <c r="D10" s="14">
        <v>2</v>
      </c>
      <c r="E10" s="14">
        <v>0</v>
      </c>
      <c r="F10" s="14">
        <v>1</v>
      </c>
      <c r="G10" s="14">
        <v>2</v>
      </c>
      <c r="H10" s="14">
        <v>3</v>
      </c>
      <c r="I10" s="14">
        <v>1</v>
      </c>
      <c r="J10" s="14">
        <v>2</v>
      </c>
      <c r="K10" s="14">
        <v>0</v>
      </c>
      <c r="L10" s="14">
        <v>9</v>
      </c>
    </row>
    <row r="11" spans="1:12" ht="9.75" customHeight="1">
      <c r="A11" s="4" t="s">
        <v>8</v>
      </c>
      <c r="B11" s="14">
        <v>13</v>
      </c>
      <c r="C11" s="14">
        <v>0</v>
      </c>
      <c r="D11" s="14">
        <v>11</v>
      </c>
      <c r="E11" s="14">
        <v>13</v>
      </c>
      <c r="F11" s="14">
        <v>4</v>
      </c>
      <c r="G11" s="14">
        <v>6</v>
      </c>
      <c r="H11" s="14">
        <v>6</v>
      </c>
      <c r="I11" s="14">
        <v>1</v>
      </c>
      <c r="J11" s="14">
        <v>0</v>
      </c>
      <c r="K11" s="14">
        <v>1</v>
      </c>
      <c r="L11" s="14">
        <v>31</v>
      </c>
    </row>
    <row r="12" spans="1:12" ht="9.75" customHeight="1">
      <c r="A12" s="4" t="s">
        <v>2</v>
      </c>
      <c r="B12" s="14">
        <v>14</v>
      </c>
      <c r="C12" s="14">
        <v>0</v>
      </c>
      <c r="D12" s="14">
        <v>11</v>
      </c>
      <c r="E12" s="14">
        <v>11</v>
      </c>
      <c r="F12" s="14">
        <v>5</v>
      </c>
      <c r="G12" s="14">
        <v>5</v>
      </c>
      <c r="H12" s="14">
        <v>2</v>
      </c>
      <c r="I12" s="14">
        <v>0</v>
      </c>
      <c r="J12" s="14">
        <v>10</v>
      </c>
      <c r="K12" s="14">
        <v>0</v>
      </c>
      <c r="L12" s="14">
        <v>37</v>
      </c>
    </row>
    <row r="13" spans="1:12" ht="9.75" customHeight="1">
      <c r="A13" s="4" t="s">
        <v>11</v>
      </c>
      <c r="B13" s="14">
        <v>13</v>
      </c>
      <c r="C13" s="14">
        <v>0</v>
      </c>
      <c r="D13" s="14">
        <v>13</v>
      </c>
      <c r="E13" s="14">
        <v>16</v>
      </c>
      <c r="F13" s="14">
        <v>1</v>
      </c>
      <c r="G13" s="14">
        <v>12</v>
      </c>
      <c r="H13" s="14">
        <v>4</v>
      </c>
      <c r="I13" s="14">
        <v>2</v>
      </c>
      <c r="J13" s="14">
        <v>3</v>
      </c>
      <c r="K13" s="14">
        <v>0</v>
      </c>
      <c r="L13" s="14">
        <v>41</v>
      </c>
    </row>
    <row r="14" spans="1:12" ht="9.75" customHeight="1">
      <c r="A14" s="4" t="s">
        <v>4</v>
      </c>
      <c r="B14" s="14">
        <v>36</v>
      </c>
      <c r="C14" s="14">
        <v>0</v>
      </c>
      <c r="D14" s="14">
        <v>24</v>
      </c>
      <c r="E14" s="14">
        <v>32</v>
      </c>
      <c r="F14" s="14">
        <v>1</v>
      </c>
      <c r="G14" s="14">
        <v>9</v>
      </c>
      <c r="H14" s="14">
        <v>2</v>
      </c>
      <c r="I14" s="14">
        <v>0</v>
      </c>
      <c r="J14" s="14">
        <v>5</v>
      </c>
      <c r="K14" s="14">
        <v>2</v>
      </c>
      <c r="L14" s="14">
        <v>65</v>
      </c>
    </row>
    <row r="15" spans="1:12" ht="9.75" customHeight="1">
      <c r="A15" s="6" t="s">
        <v>12</v>
      </c>
      <c r="B15" s="15">
        <v>135</v>
      </c>
      <c r="C15" s="15">
        <v>0</v>
      </c>
      <c r="D15" s="15">
        <v>87</v>
      </c>
      <c r="E15" s="15">
        <v>93</v>
      </c>
      <c r="F15" s="15">
        <v>28</v>
      </c>
      <c r="G15" s="15">
        <v>49</v>
      </c>
      <c r="H15" s="15">
        <v>42</v>
      </c>
      <c r="I15" s="15">
        <v>10</v>
      </c>
      <c r="J15" s="15">
        <v>54</v>
      </c>
      <c r="K15" s="15">
        <v>4</v>
      </c>
      <c r="L15" s="15">
        <v>303</v>
      </c>
    </row>
    <row r="16" spans="1:12" ht="9.75" customHeight="1">
      <c r="A16" s="50" t="s">
        <v>15</v>
      </c>
      <c r="B16" s="15">
        <v>718</v>
      </c>
      <c r="C16" s="15">
        <v>8</v>
      </c>
      <c r="D16" s="15">
        <v>345</v>
      </c>
      <c r="E16" s="15">
        <v>521</v>
      </c>
      <c r="F16" s="15">
        <v>121</v>
      </c>
      <c r="G16" s="15">
        <v>174</v>
      </c>
      <c r="H16" s="15">
        <v>247</v>
      </c>
      <c r="I16" s="15">
        <v>67</v>
      </c>
      <c r="J16" s="15">
        <v>106</v>
      </c>
      <c r="K16" s="15">
        <v>16</v>
      </c>
      <c r="L16" s="15">
        <v>1428</v>
      </c>
    </row>
    <row r="17" spans="1:12" ht="9.75" customHeight="1">
      <c r="A17" s="19" t="s">
        <v>13</v>
      </c>
      <c r="B17" s="16">
        <v>4874</v>
      </c>
      <c r="C17" s="16">
        <v>31</v>
      </c>
      <c r="D17" s="16">
        <v>1487</v>
      </c>
      <c r="E17" s="16">
        <v>3140</v>
      </c>
      <c r="F17" s="16">
        <v>1305</v>
      </c>
      <c r="G17" s="16">
        <v>1030</v>
      </c>
      <c r="H17" s="16">
        <v>886</v>
      </c>
      <c r="I17" s="16">
        <v>176</v>
      </c>
      <c r="J17" s="16">
        <v>660</v>
      </c>
      <c r="K17" s="16">
        <v>56</v>
      </c>
      <c r="L17" s="16">
        <v>8059</v>
      </c>
    </row>
    <row r="18" ht="9.75" customHeight="1"/>
    <row r="19" ht="9.75" customHeight="1">
      <c r="A19" s="88" t="s">
        <v>25</v>
      </c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</sheetData>
  <mergeCells count="3">
    <mergeCell ref="L3:L4"/>
    <mergeCell ref="A3:A4"/>
    <mergeCell ref="B3:K3"/>
  </mergeCells>
  <printOptions/>
  <pageMargins left="0.7086614173228347" right="0.7086614173228347" top="0.7086614173228347" bottom="0.7086614173228347" header="0.2362204724409449" footer="0.7086614173228347"/>
  <pageSetup firstPageNumber="16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33203125" defaultRowHeight="11.25"/>
  <cols>
    <col min="1" max="1" width="22.66015625" style="88" customWidth="1"/>
    <col min="2" max="9" width="11" style="88" customWidth="1"/>
    <col min="10" max="16384" width="9.33203125" style="3" customWidth="1"/>
  </cols>
  <sheetData>
    <row r="1" spans="1:9" ht="11.25">
      <c r="A1" s="1" t="s">
        <v>216</v>
      </c>
      <c r="B1" s="43"/>
      <c r="C1" s="43"/>
      <c r="D1" s="43"/>
      <c r="E1" s="43"/>
      <c r="F1" s="43"/>
      <c r="G1" s="43"/>
      <c r="H1" s="43"/>
      <c r="I1" s="43"/>
    </row>
    <row r="2" spans="1:9" s="142" customFormat="1" ht="22.5" customHeight="1">
      <c r="A2" s="90" t="s">
        <v>215</v>
      </c>
      <c r="B2" s="141"/>
      <c r="C2" s="141"/>
      <c r="D2" s="141"/>
      <c r="E2" s="141"/>
      <c r="F2" s="141"/>
      <c r="G2" s="141"/>
      <c r="H2" s="141"/>
      <c r="I2" s="141"/>
    </row>
    <row r="3" spans="1:9" ht="15.75" customHeight="1">
      <c r="A3" s="211" t="s">
        <v>14</v>
      </c>
      <c r="B3" s="199" t="s">
        <v>109</v>
      </c>
      <c r="C3" s="199"/>
      <c r="D3" s="199"/>
      <c r="E3" s="199"/>
      <c r="F3" s="199"/>
      <c r="G3" s="199"/>
      <c r="H3" s="199"/>
      <c r="I3" s="199"/>
    </row>
    <row r="4" spans="1:9" ht="24.75" customHeight="1">
      <c r="A4" s="212"/>
      <c r="B4" s="18" t="s">
        <v>110</v>
      </c>
      <c r="C4" s="140" t="s">
        <v>111</v>
      </c>
      <c r="D4" s="140" t="s">
        <v>112</v>
      </c>
      <c r="E4" s="140" t="s">
        <v>113</v>
      </c>
      <c r="F4" s="140" t="s">
        <v>114</v>
      </c>
      <c r="G4" s="140" t="s">
        <v>115</v>
      </c>
      <c r="H4" s="140" t="s">
        <v>116</v>
      </c>
      <c r="I4" s="140" t="s">
        <v>117</v>
      </c>
    </row>
    <row r="5" spans="1:9" s="7" customFormat="1" ht="9.75" customHeight="1">
      <c r="A5" s="4" t="s">
        <v>7</v>
      </c>
      <c r="B5" s="14">
        <v>195</v>
      </c>
      <c r="C5" s="14">
        <v>0</v>
      </c>
      <c r="D5" s="14">
        <v>6</v>
      </c>
      <c r="E5" s="14">
        <v>208</v>
      </c>
      <c r="F5" s="14">
        <v>13</v>
      </c>
      <c r="G5" s="14">
        <v>6</v>
      </c>
      <c r="H5" s="14">
        <v>1103</v>
      </c>
      <c r="I5" s="14">
        <v>41</v>
      </c>
    </row>
    <row r="6" spans="1:9" s="7" customFormat="1" ht="9.75" customHeight="1">
      <c r="A6" s="4" t="s">
        <v>6</v>
      </c>
      <c r="B6" s="14">
        <v>103</v>
      </c>
      <c r="C6" s="14">
        <v>0</v>
      </c>
      <c r="D6" s="14">
        <v>20</v>
      </c>
      <c r="E6" s="14">
        <v>26</v>
      </c>
      <c r="F6" s="14">
        <v>5</v>
      </c>
      <c r="G6" s="14">
        <v>186</v>
      </c>
      <c r="H6" s="14">
        <v>125</v>
      </c>
      <c r="I6" s="14">
        <v>51</v>
      </c>
    </row>
    <row r="7" spans="1:9" s="4" customFormat="1" ht="9.75" customHeight="1">
      <c r="A7" s="4" t="s">
        <v>9</v>
      </c>
      <c r="B7" s="14">
        <v>398</v>
      </c>
      <c r="C7" s="14">
        <v>0</v>
      </c>
      <c r="D7" s="14">
        <v>5</v>
      </c>
      <c r="E7" s="14">
        <v>9</v>
      </c>
      <c r="F7" s="14">
        <v>1</v>
      </c>
      <c r="G7" s="14">
        <v>142</v>
      </c>
      <c r="H7" s="14">
        <v>377</v>
      </c>
      <c r="I7" s="14">
        <v>60</v>
      </c>
    </row>
    <row r="8" spans="1:9" s="4" customFormat="1" ht="9.75" customHeight="1">
      <c r="A8" s="4" t="s">
        <v>3</v>
      </c>
      <c r="B8" s="14">
        <v>1872</v>
      </c>
      <c r="C8" s="14">
        <v>0</v>
      </c>
      <c r="D8" s="14">
        <v>70</v>
      </c>
      <c r="E8" s="14">
        <v>986</v>
      </c>
      <c r="F8" s="14">
        <v>427</v>
      </c>
      <c r="G8" s="14">
        <v>422</v>
      </c>
      <c r="H8" s="14">
        <v>600</v>
      </c>
      <c r="I8" s="14">
        <v>33</v>
      </c>
    </row>
    <row r="9" spans="1:9" s="4" customFormat="1" ht="9.75" customHeight="1">
      <c r="A9" s="4" t="s">
        <v>10</v>
      </c>
      <c r="B9" s="14">
        <v>0</v>
      </c>
      <c r="C9" s="14">
        <v>0</v>
      </c>
      <c r="D9" s="14">
        <v>4</v>
      </c>
      <c r="E9" s="14">
        <v>0</v>
      </c>
      <c r="F9" s="14">
        <v>0</v>
      </c>
      <c r="G9" s="14">
        <v>0</v>
      </c>
      <c r="H9" s="14">
        <v>20</v>
      </c>
      <c r="I9" s="14">
        <v>0</v>
      </c>
    </row>
    <row r="10" spans="1:9" s="8" customFormat="1" ht="9.75" customHeight="1">
      <c r="A10" s="4" t="s">
        <v>5</v>
      </c>
      <c r="B10" s="14">
        <v>183</v>
      </c>
      <c r="C10" s="14">
        <v>0</v>
      </c>
      <c r="D10" s="14">
        <v>18</v>
      </c>
      <c r="E10" s="14">
        <v>0</v>
      </c>
      <c r="F10" s="14">
        <v>40</v>
      </c>
      <c r="G10" s="14">
        <v>29</v>
      </c>
      <c r="H10" s="14">
        <v>1007</v>
      </c>
      <c r="I10" s="14">
        <v>10</v>
      </c>
    </row>
    <row r="11" spans="1:9" ht="9.75" customHeight="1">
      <c r="A11" s="4" t="s">
        <v>8</v>
      </c>
      <c r="B11" s="14">
        <v>746</v>
      </c>
      <c r="C11" s="14">
        <v>0</v>
      </c>
      <c r="D11" s="14">
        <v>73</v>
      </c>
      <c r="E11" s="14">
        <v>3919</v>
      </c>
      <c r="F11" s="14">
        <v>48</v>
      </c>
      <c r="G11" s="14">
        <v>221</v>
      </c>
      <c r="H11" s="14">
        <v>9683</v>
      </c>
      <c r="I11" s="14">
        <v>3</v>
      </c>
    </row>
    <row r="12" spans="1:9" ht="9.75" customHeight="1">
      <c r="A12" s="4" t="s">
        <v>2</v>
      </c>
      <c r="B12" s="14">
        <v>929</v>
      </c>
      <c r="C12" s="14">
        <v>0</v>
      </c>
      <c r="D12" s="14">
        <v>69</v>
      </c>
      <c r="E12" s="14">
        <v>1529</v>
      </c>
      <c r="F12" s="14">
        <v>121</v>
      </c>
      <c r="G12" s="14">
        <v>69</v>
      </c>
      <c r="H12" s="14">
        <v>36</v>
      </c>
      <c r="I12" s="14">
        <v>0</v>
      </c>
    </row>
    <row r="13" spans="1:9" ht="9.75" customHeight="1">
      <c r="A13" s="4" t="s">
        <v>11</v>
      </c>
      <c r="B13" s="14">
        <v>1027</v>
      </c>
      <c r="C13" s="14">
        <v>0</v>
      </c>
      <c r="D13" s="14">
        <v>143</v>
      </c>
      <c r="E13" s="14">
        <v>6776</v>
      </c>
      <c r="F13" s="14">
        <v>20</v>
      </c>
      <c r="G13" s="14">
        <v>1180</v>
      </c>
      <c r="H13" s="14">
        <v>4287</v>
      </c>
      <c r="I13" s="14">
        <v>25</v>
      </c>
    </row>
    <row r="14" spans="1:9" ht="9.75" customHeight="1">
      <c r="A14" s="4" t="s">
        <v>4</v>
      </c>
      <c r="B14" s="14">
        <v>1769</v>
      </c>
      <c r="C14" s="14">
        <v>0</v>
      </c>
      <c r="D14" s="14">
        <v>141</v>
      </c>
      <c r="E14" s="14">
        <v>10312</v>
      </c>
      <c r="F14" s="14">
        <v>31</v>
      </c>
      <c r="G14" s="14">
        <v>296</v>
      </c>
      <c r="H14" s="14">
        <v>125</v>
      </c>
      <c r="I14" s="14">
        <v>0</v>
      </c>
    </row>
    <row r="15" spans="1:9" ht="9.75" customHeight="1">
      <c r="A15" s="6" t="s">
        <v>12</v>
      </c>
      <c r="B15" s="15">
        <v>7222</v>
      </c>
      <c r="C15" s="15">
        <v>0</v>
      </c>
      <c r="D15" s="15">
        <v>549</v>
      </c>
      <c r="E15" s="15">
        <v>23765</v>
      </c>
      <c r="F15" s="15">
        <v>706</v>
      </c>
      <c r="G15" s="15">
        <v>2551</v>
      </c>
      <c r="H15" s="15">
        <v>17363</v>
      </c>
      <c r="I15" s="15">
        <v>223</v>
      </c>
    </row>
    <row r="16" spans="1:9" ht="9.75" customHeight="1">
      <c r="A16" s="50" t="s">
        <v>15</v>
      </c>
      <c r="B16" s="15">
        <v>36170</v>
      </c>
      <c r="C16" s="15">
        <v>533</v>
      </c>
      <c r="D16" s="15">
        <v>3468</v>
      </c>
      <c r="E16" s="15">
        <v>140807</v>
      </c>
      <c r="F16" s="15">
        <v>4791</v>
      </c>
      <c r="G16" s="15">
        <v>14443</v>
      </c>
      <c r="H16" s="15">
        <v>1114211</v>
      </c>
      <c r="I16" s="15">
        <v>1134</v>
      </c>
    </row>
    <row r="17" spans="1:9" ht="9.75" customHeight="1">
      <c r="A17" s="19" t="s">
        <v>13</v>
      </c>
      <c r="B17" s="16">
        <v>232102</v>
      </c>
      <c r="C17" s="16">
        <v>2701</v>
      </c>
      <c r="D17" s="16">
        <v>12905</v>
      </c>
      <c r="E17" s="16">
        <v>620279</v>
      </c>
      <c r="F17" s="16">
        <v>84822</v>
      </c>
      <c r="G17" s="16">
        <v>108922</v>
      </c>
      <c r="H17" s="16">
        <v>2866115</v>
      </c>
      <c r="I17" s="16">
        <v>130246</v>
      </c>
    </row>
    <row r="18" spans="2:9" ht="9.75" customHeight="1">
      <c r="B18" s="114"/>
      <c r="C18" s="114"/>
      <c r="D18" s="114"/>
      <c r="E18" s="114"/>
      <c r="F18" s="114"/>
      <c r="G18" s="114"/>
      <c r="H18" s="114"/>
      <c r="I18" s="114"/>
    </row>
    <row r="19" spans="1:9" ht="9.75" customHeight="1">
      <c r="A19" s="88" t="s">
        <v>25</v>
      </c>
      <c r="B19" s="114"/>
      <c r="C19" s="114"/>
      <c r="D19" s="114"/>
      <c r="E19" s="114"/>
      <c r="F19" s="114"/>
      <c r="G19" s="114"/>
      <c r="H19" s="114"/>
      <c r="I19" s="114"/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</sheetData>
  <mergeCells count="2">
    <mergeCell ref="A3:A4"/>
    <mergeCell ref="B3:I3"/>
  </mergeCells>
  <printOptions/>
  <pageMargins left="0.7086614173228347" right="0.7086614173228347" top="0.7086614173228347" bottom="0.7086614173228347" header="0.2362204724409449" footer="0.7086614173228347"/>
  <pageSetup firstPageNumber="17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1" sqref="A1"/>
    </sheetView>
  </sheetViews>
  <sheetFormatPr defaultColWidth="9.33203125" defaultRowHeight="11.25"/>
  <cols>
    <col min="1" max="1" width="19.66015625" style="2" customWidth="1"/>
    <col min="2" max="2" width="9.5" style="38" customWidth="1"/>
    <col min="3" max="3" width="9" style="38" customWidth="1"/>
    <col min="4" max="4" width="8.83203125" style="38" customWidth="1"/>
    <col min="5" max="5" width="9" style="38" customWidth="1"/>
    <col min="6" max="6" width="9.33203125" style="38" customWidth="1"/>
    <col min="7" max="7" width="0.65625" style="38" customWidth="1"/>
    <col min="8" max="8" width="9.83203125" style="38" customWidth="1"/>
    <col min="9" max="9" width="8.66015625" style="38" customWidth="1"/>
    <col min="10" max="10" width="8.16015625" style="38" customWidth="1"/>
    <col min="11" max="11" width="9.66015625" style="38" customWidth="1"/>
    <col min="12" max="12" width="10" style="38" customWidth="1"/>
    <col min="13" max="16384" width="9.33203125" style="2" customWidth="1"/>
  </cols>
  <sheetData>
    <row r="1" spans="1:12" s="1" customFormat="1" ht="15" customHeight="1">
      <c r="A1" s="75" t="s">
        <v>191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15" customHeight="1">
      <c r="A2" s="79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26" customFormat="1" ht="13.5" customHeight="1">
      <c r="A3" s="215" t="s">
        <v>14</v>
      </c>
      <c r="B3" s="264" t="s">
        <v>120</v>
      </c>
      <c r="C3" s="263" t="s">
        <v>121</v>
      </c>
      <c r="D3" s="263"/>
      <c r="E3" s="263"/>
      <c r="F3" s="263"/>
      <c r="G3" s="143"/>
      <c r="H3" s="263" t="s">
        <v>122</v>
      </c>
      <c r="I3" s="263"/>
      <c r="J3" s="263"/>
      <c r="K3" s="264" t="s">
        <v>123</v>
      </c>
      <c r="L3" s="264" t="s">
        <v>124</v>
      </c>
    </row>
    <row r="4" spans="1:12" s="26" customFormat="1" ht="18.75" customHeight="1">
      <c r="A4" s="267"/>
      <c r="B4" s="267"/>
      <c r="C4" s="264" t="s">
        <v>125</v>
      </c>
      <c r="D4" s="264" t="s">
        <v>126</v>
      </c>
      <c r="E4" s="264" t="s">
        <v>127</v>
      </c>
      <c r="F4" s="264" t="s">
        <v>100</v>
      </c>
      <c r="G4" s="144"/>
      <c r="H4" s="271" t="s">
        <v>128</v>
      </c>
      <c r="I4" s="263"/>
      <c r="J4" s="264" t="s">
        <v>129</v>
      </c>
      <c r="K4" s="265"/>
      <c r="L4" s="268"/>
    </row>
    <row r="5" spans="1:12" s="26" customFormat="1" ht="27.75" customHeight="1">
      <c r="A5" s="216"/>
      <c r="B5" s="216"/>
      <c r="C5" s="270"/>
      <c r="D5" s="270"/>
      <c r="E5" s="270"/>
      <c r="F5" s="270"/>
      <c r="G5" s="145"/>
      <c r="H5" s="146" t="s">
        <v>130</v>
      </c>
      <c r="I5" s="146" t="s">
        <v>131</v>
      </c>
      <c r="J5" s="266"/>
      <c r="K5" s="266"/>
      <c r="L5" s="269"/>
    </row>
    <row r="6" spans="1:12" s="28" customFormat="1" ht="9.75" customHeight="1">
      <c r="A6" s="29" t="s">
        <v>7</v>
      </c>
      <c r="B6" s="14">
        <v>3259</v>
      </c>
      <c r="C6" s="14">
        <v>1408</v>
      </c>
      <c r="D6" s="14">
        <v>940</v>
      </c>
      <c r="E6" s="14">
        <v>452</v>
      </c>
      <c r="F6" s="14">
        <v>2800</v>
      </c>
      <c r="G6" s="14"/>
      <c r="H6" s="14">
        <v>71</v>
      </c>
      <c r="I6" s="14">
        <v>100</v>
      </c>
      <c r="J6" s="14">
        <v>151</v>
      </c>
      <c r="K6" s="14">
        <v>41</v>
      </c>
      <c r="L6" s="14">
        <v>6422</v>
      </c>
    </row>
    <row r="7" spans="1:12" s="28" customFormat="1" ht="9.75" customHeight="1">
      <c r="A7" s="29" t="s">
        <v>6</v>
      </c>
      <c r="B7" s="14">
        <v>6441</v>
      </c>
      <c r="C7" s="14">
        <v>2715</v>
      </c>
      <c r="D7" s="14">
        <v>1642</v>
      </c>
      <c r="E7" s="14">
        <v>1060</v>
      </c>
      <c r="F7" s="14">
        <v>5417</v>
      </c>
      <c r="G7" s="14"/>
      <c r="H7" s="14">
        <v>392</v>
      </c>
      <c r="I7" s="14">
        <v>243</v>
      </c>
      <c r="J7" s="14">
        <v>831</v>
      </c>
      <c r="K7" s="14">
        <v>103</v>
      </c>
      <c r="L7" s="14">
        <v>13427</v>
      </c>
    </row>
    <row r="8" spans="1:12" s="29" customFormat="1" ht="9.75" customHeight="1">
      <c r="A8" s="29" t="s">
        <v>9</v>
      </c>
      <c r="B8" s="14">
        <v>6801</v>
      </c>
      <c r="C8" s="14">
        <v>2579</v>
      </c>
      <c r="D8" s="14">
        <v>1979</v>
      </c>
      <c r="E8" s="14">
        <v>1772</v>
      </c>
      <c r="F8" s="14">
        <v>6330</v>
      </c>
      <c r="G8" s="14"/>
      <c r="H8" s="14">
        <v>1175</v>
      </c>
      <c r="I8" s="14">
        <v>369</v>
      </c>
      <c r="J8" s="14">
        <v>1327</v>
      </c>
      <c r="K8" s="14">
        <v>127</v>
      </c>
      <c r="L8" s="14">
        <v>16129</v>
      </c>
    </row>
    <row r="9" spans="1:12" s="29" customFormat="1" ht="9.75" customHeight="1">
      <c r="A9" s="29" t="s">
        <v>3</v>
      </c>
      <c r="B9" s="14">
        <v>10150</v>
      </c>
      <c r="C9" s="14">
        <v>3642</v>
      </c>
      <c r="D9" s="14">
        <v>3183</v>
      </c>
      <c r="E9" s="14">
        <v>2473</v>
      </c>
      <c r="F9" s="14">
        <v>9298</v>
      </c>
      <c r="G9" s="14"/>
      <c r="H9" s="14">
        <v>1491</v>
      </c>
      <c r="I9" s="14">
        <v>1094</v>
      </c>
      <c r="J9" s="14">
        <v>5165</v>
      </c>
      <c r="K9" s="14">
        <v>561</v>
      </c>
      <c r="L9" s="14">
        <v>27759</v>
      </c>
    </row>
    <row r="10" spans="1:12" s="29" customFormat="1" ht="9.75" customHeight="1">
      <c r="A10" s="29" t="s">
        <v>10</v>
      </c>
      <c r="B10" s="14">
        <v>901</v>
      </c>
      <c r="C10" s="14">
        <v>261</v>
      </c>
      <c r="D10" s="14">
        <v>272</v>
      </c>
      <c r="E10" s="14">
        <v>197</v>
      </c>
      <c r="F10" s="14">
        <v>730</v>
      </c>
      <c r="G10" s="14"/>
      <c r="H10" s="14">
        <v>95</v>
      </c>
      <c r="I10" s="14">
        <v>43</v>
      </c>
      <c r="J10" s="14">
        <v>211</v>
      </c>
      <c r="K10" s="14">
        <v>31</v>
      </c>
      <c r="L10" s="14">
        <v>2011</v>
      </c>
    </row>
    <row r="11" spans="1:12" s="30" customFormat="1" ht="9">
      <c r="A11" s="29" t="s">
        <v>5</v>
      </c>
      <c r="B11" s="14">
        <v>3590</v>
      </c>
      <c r="C11" s="14">
        <v>1517</v>
      </c>
      <c r="D11" s="14">
        <v>780</v>
      </c>
      <c r="E11" s="14">
        <v>668</v>
      </c>
      <c r="F11" s="14">
        <v>2965</v>
      </c>
      <c r="G11" s="14"/>
      <c r="H11" s="14">
        <v>408</v>
      </c>
      <c r="I11" s="14">
        <v>294</v>
      </c>
      <c r="J11" s="14">
        <v>1530</v>
      </c>
      <c r="K11" s="14">
        <v>96</v>
      </c>
      <c r="L11" s="14">
        <v>8883</v>
      </c>
    </row>
    <row r="12" spans="1:12" s="26" customFormat="1" ht="9">
      <c r="A12" s="29" t="s">
        <v>8</v>
      </c>
      <c r="B12" s="14">
        <v>6749</v>
      </c>
      <c r="C12" s="14">
        <v>2734</v>
      </c>
      <c r="D12" s="14">
        <v>1634</v>
      </c>
      <c r="E12" s="14">
        <v>1251</v>
      </c>
      <c r="F12" s="14">
        <v>5619</v>
      </c>
      <c r="G12" s="14"/>
      <c r="H12" s="14">
        <v>568</v>
      </c>
      <c r="I12" s="14">
        <v>392</v>
      </c>
      <c r="J12" s="14">
        <v>1412</v>
      </c>
      <c r="K12" s="14">
        <v>90</v>
      </c>
      <c r="L12" s="14">
        <v>14830</v>
      </c>
    </row>
    <row r="13" spans="1:12" s="26" customFormat="1" ht="9">
      <c r="A13" s="29" t="s">
        <v>2</v>
      </c>
      <c r="B13" s="14">
        <v>12972</v>
      </c>
      <c r="C13" s="14">
        <v>6064</v>
      </c>
      <c r="D13" s="14">
        <v>4155</v>
      </c>
      <c r="E13" s="14">
        <v>3387</v>
      </c>
      <c r="F13" s="14">
        <v>13606</v>
      </c>
      <c r="G13" s="14"/>
      <c r="H13" s="14">
        <v>673</v>
      </c>
      <c r="I13" s="14">
        <v>738</v>
      </c>
      <c r="J13" s="14">
        <v>5671</v>
      </c>
      <c r="K13" s="14">
        <v>82</v>
      </c>
      <c r="L13" s="14">
        <v>33742</v>
      </c>
    </row>
    <row r="14" spans="1:12" s="26" customFormat="1" ht="9">
      <c r="A14" s="29" t="s">
        <v>11</v>
      </c>
      <c r="B14" s="14">
        <v>8045</v>
      </c>
      <c r="C14" s="14">
        <v>3063</v>
      </c>
      <c r="D14" s="14">
        <v>2085</v>
      </c>
      <c r="E14" s="14">
        <v>1764</v>
      </c>
      <c r="F14" s="14">
        <v>6912</v>
      </c>
      <c r="G14" s="14"/>
      <c r="H14" s="14">
        <v>1992</v>
      </c>
      <c r="I14" s="14">
        <v>1820</v>
      </c>
      <c r="J14" s="14">
        <v>4642</v>
      </c>
      <c r="K14" s="14">
        <v>988</v>
      </c>
      <c r="L14" s="14">
        <v>24399</v>
      </c>
    </row>
    <row r="15" spans="1:12" s="26" customFormat="1" ht="9">
      <c r="A15" s="29" t="s">
        <v>4</v>
      </c>
      <c r="B15" s="14">
        <v>11934</v>
      </c>
      <c r="C15" s="14">
        <v>4618</v>
      </c>
      <c r="D15" s="14">
        <v>2630</v>
      </c>
      <c r="E15" s="14">
        <v>1187</v>
      </c>
      <c r="F15" s="14">
        <v>8435</v>
      </c>
      <c r="G15" s="14"/>
      <c r="H15" s="14">
        <v>740</v>
      </c>
      <c r="I15" s="14">
        <v>1245</v>
      </c>
      <c r="J15" s="14">
        <v>3085</v>
      </c>
      <c r="K15" s="14">
        <v>401</v>
      </c>
      <c r="L15" s="14">
        <v>25840</v>
      </c>
    </row>
    <row r="16" spans="1:12" s="26" customFormat="1" ht="9">
      <c r="A16" s="147" t="s">
        <v>12</v>
      </c>
      <c r="B16" s="15">
        <v>70842</v>
      </c>
      <c r="C16" s="15">
        <v>28601</v>
      </c>
      <c r="D16" s="15">
        <v>19300</v>
      </c>
      <c r="E16" s="15">
        <v>14211</v>
      </c>
      <c r="F16" s="15">
        <v>62112</v>
      </c>
      <c r="G16" s="15"/>
      <c r="H16" s="15">
        <v>7605</v>
      </c>
      <c r="I16" s="15">
        <v>6338</v>
      </c>
      <c r="J16" s="15">
        <v>24025</v>
      </c>
      <c r="K16" s="15">
        <v>2520</v>
      </c>
      <c r="L16" s="15">
        <v>173442</v>
      </c>
    </row>
    <row r="17" spans="1:12" s="26" customFormat="1" ht="9.75" customHeight="1">
      <c r="A17" s="148" t="s">
        <v>15</v>
      </c>
      <c r="B17" s="15">
        <v>247575</v>
      </c>
      <c r="C17" s="15">
        <v>109903</v>
      </c>
      <c r="D17" s="15">
        <v>62696</v>
      </c>
      <c r="E17" s="15">
        <v>37792</v>
      </c>
      <c r="F17" s="15">
        <v>210391</v>
      </c>
      <c r="G17" s="15"/>
      <c r="H17" s="15">
        <v>14313</v>
      </c>
      <c r="I17" s="15">
        <v>14418</v>
      </c>
      <c r="J17" s="15">
        <v>59829</v>
      </c>
      <c r="K17" s="15">
        <v>5928</v>
      </c>
      <c r="L17" s="15">
        <v>552454</v>
      </c>
    </row>
    <row r="18" spans="1:12" s="26" customFormat="1" ht="9">
      <c r="A18" s="149" t="s">
        <v>13</v>
      </c>
      <c r="B18" s="16">
        <v>1603709</v>
      </c>
      <c r="C18" s="16">
        <v>696084</v>
      </c>
      <c r="D18" s="16">
        <v>399276</v>
      </c>
      <c r="E18" s="16">
        <v>233582</v>
      </c>
      <c r="F18" s="16">
        <v>1328942</v>
      </c>
      <c r="G18" s="16"/>
      <c r="H18" s="16">
        <v>61759</v>
      </c>
      <c r="I18" s="16">
        <v>101386</v>
      </c>
      <c r="J18" s="16">
        <v>695557</v>
      </c>
      <c r="K18" s="16">
        <v>79401</v>
      </c>
      <c r="L18" s="16">
        <v>3870754</v>
      </c>
    </row>
    <row r="19" spans="2:12" s="26" customFormat="1" ht="9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2:12" s="26" customFormat="1" ht="9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2:12" s="26" customFormat="1" ht="9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2:12" s="26" customFormat="1" ht="9"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2:12" s="26" customFormat="1" ht="9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2:12" s="26" customFormat="1" ht="9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2:12" s="26" customFormat="1" ht="9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2:12" s="26" customFormat="1" ht="9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2:12" s="26" customFormat="1" ht="9"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2:12" s="26" customFormat="1" ht="9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2:12" ht="8.25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2:12" ht="8.25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  <row r="31" spans="2:12" ht="8.25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2:12" ht="8.25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</row>
    <row r="33" spans="2:12" ht="8.25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spans="2:12" ht="8.25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</row>
    <row r="35" spans="2:12" ht="8.2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spans="2:12" ht="8.2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</row>
    <row r="37" spans="2:12" ht="8.2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  <row r="38" spans="2:12" ht="8.2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</row>
    <row r="39" spans="2:12" ht="8.25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2:12" ht="8.25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2:12" ht="8.25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2:12" ht="8.25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2:12" ht="8.25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</row>
    <row r="44" spans="2:12" ht="8.25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2:12" ht="8.25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2:12" ht="8.25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2:12" ht="8.25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2:12" ht="8.25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2:12" ht="8.25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</row>
    <row r="50" spans="2:12" ht="8.25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2:12" ht="8.25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2:12" ht="8.25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2:12" ht="8.25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2:12" ht="8.25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2:12" ht="8.25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2:12" ht="8.25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2:12" ht="8.25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2:12" ht="8.25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2:12" ht="8.25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2:12" ht="8.25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2:12" ht="8.25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2:12" ht="8.25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2:12" ht="8.25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2:12" ht="8.25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2:12" ht="8.25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2:12" ht="8.25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ht="8.25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ht="8.25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2:12" ht="8.25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2:12" ht="8.25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8.25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8.25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8.25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8.25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</row>
    <row r="75" spans="2:12" ht="8.25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8.25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ht="8.25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2:12" ht="8.25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8.25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2:12" ht="8.25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2:12" ht="8.25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  <row r="82" spans="2:12" ht="8.25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</row>
    <row r="83" spans="2:12" ht="8.25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8.25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  <row r="85" spans="2:12" ht="8.25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</sheetData>
  <mergeCells count="12">
    <mergeCell ref="L3:L5"/>
    <mergeCell ref="C4:C5"/>
    <mergeCell ref="D4:D5"/>
    <mergeCell ref="E4:E5"/>
    <mergeCell ref="F4:F5"/>
    <mergeCell ref="H4:I4"/>
    <mergeCell ref="J4:J5"/>
    <mergeCell ref="H3:J3"/>
    <mergeCell ref="K3:K5"/>
    <mergeCell ref="A3:A5"/>
    <mergeCell ref="B3:B5"/>
    <mergeCell ref="C3:F3"/>
  </mergeCells>
  <printOptions/>
  <pageMargins left="0.6692913385826772" right="0.6692913385826772" top="0.7086614173228347" bottom="0.7086614173228347" header="0.2362204724409449" footer="0.7086614173228347"/>
  <pageSetup firstPageNumber="173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33203125" defaultRowHeight="11.25"/>
  <cols>
    <col min="1" max="1" width="18.5" style="2" customWidth="1"/>
    <col min="2" max="2" width="11" style="38" customWidth="1"/>
    <col min="3" max="3" width="10.66015625" style="38" customWidth="1"/>
    <col min="4" max="5" width="10.16015625" style="38" customWidth="1"/>
    <col min="6" max="6" width="10.66015625" style="38" customWidth="1"/>
    <col min="7" max="7" width="0.65625" style="38" customWidth="1"/>
    <col min="8" max="9" width="10.5" style="38" customWidth="1"/>
    <col min="10" max="10" width="10.83203125" style="38" customWidth="1"/>
    <col min="11" max="11" width="9.16015625" style="38" customWidth="1"/>
    <col min="12" max="12" width="11.66015625" style="38" customWidth="1"/>
    <col min="13" max="16384" width="9.33203125" style="2" customWidth="1"/>
  </cols>
  <sheetData>
    <row r="1" spans="1:12" s="1" customFormat="1" ht="15" customHeight="1">
      <c r="A1" s="78" t="s">
        <v>190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15" customHeight="1">
      <c r="A2" s="79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26" customFormat="1" ht="14.25" customHeight="1">
      <c r="A3" s="215" t="s">
        <v>14</v>
      </c>
      <c r="B3" s="264" t="s">
        <v>120</v>
      </c>
      <c r="C3" s="263" t="s">
        <v>121</v>
      </c>
      <c r="D3" s="263"/>
      <c r="E3" s="263"/>
      <c r="F3" s="263"/>
      <c r="G3" s="143"/>
      <c r="H3" s="263" t="s">
        <v>122</v>
      </c>
      <c r="I3" s="263"/>
      <c r="J3" s="263"/>
      <c r="K3" s="264" t="s">
        <v>123</v>
      </c>
      <c r="L3" s="264" t="s">
        <v>124</v>
      </c>
    </row>
    <row r="4" spans="1:12" s="26" customFormat="1" ht="18.75" customHeight="1">
      <c r="A4" s="267"/>
      <c r="B4" s="267"/>
      <c r="C4" s="264" t="s">
        <v>125</v>
      </c>
      <c r="D4" s="264" t="s">
        <v>126</v>
      </c>
      <c r="E4" s="264" t="s">
        <v>127</v>
      </c>
      <c r="F4" s="264" t="s">
        <v>100</v>
      </c>
      <c r="G4" s="144"/>
      <c r="H4" s="271" t="s">
        <v>128</v>
      </c>
      <c r="I4" s="263"/>
      <c r="J4" s="264" t="s">
        <v>129</v>
      </c>
      <c r="K4" s="265"/>
      <c r="L4" s="268"/>
    </row>
    <row r="5" spans="1:12" s="26" customFormat="1" ht="29.25" customHeight="1">
      <c r="A5" s="216"/>
      <c r="B5" s="216"/>
      <c r="C5" s="270"/>
      <c r="D5" s="270"/>
      <c r="E5" s="270"/>
      <c r="F5" s="270"/>
      <c r="G5" s="145"/>
      <c r="H5" s="146" t="s">
        <v>132</v>
      </c>
      <c r="I5" s="146" t="s">
        <v>133</v>
      </c>
      <c r="J5" s="266"/>
      <c r="K5" s="266"/>
      <c r="L5" s="269"/>
    </row>
    <row r="6" spans="1:12" s="28" customFormat="1" ht="9.75" customHeight="1">
      <c r="A6" s="29" t="s">
        <v>7</v>
      </c>
      <c r="B6" s="14">
        <v>326665</v>
      </c>
      <c r="C6" s="14">
        <v>88999</v>
      </c>
      <c r="D6" s="14">
        <v>62046</v>
      </c>
      <c r="E6" s="14">
        <v>21801</v>
      </c>
      <c r="F6" s="14">
        <v>172846</v>
      </c>
      <c r="G6" s="14"/>
      <c r="H6" s="14">
        <v>9658</v>
      </c>
      <c r="I6" s="14">
        <v>15173</v>
      </c>
      <c r="J6" s="14">
        <v>4812</v>
      </c>
      <c r="K6" s="14">
        <v>1574</v>
      </c>
      <c r="L6" s="14">
        <v>530728</v>
      </c>
    </row>
    <row r="7" spans="1:12" s="28" customFormat="1" ht="9.75" customHeight="1">
      <c r="A7" s="29" t="s">
        <v>6</v>
      </c>
      <c r="B7" s="14">
        <v>638548</v>
      </c>
      <c r="C7" s="14">
        <v>169878</v>
      </c>
      <c r="D7" s="14">
        <v>109404</v>
      </c>
      <c r="E7" s="14">
        <v>63432</v>
      </c>
      <c r="F7" s="14">
        <v>342714</v>
      </c>
      <c r="G7" s="14"/>
      <c r="H7" s="14">
        <v>81927</v>
      </c>
      <c r="I7" s="14">
        <v>28392</v>
      </c>
      <c r="J7" s="14">
        <v>34574</v>
      </c>
      <c r="K7" s="14">
        <v>1045</v>
      </c>
      <c r="L7" s="14">
        <v>1127200</v>
      </c>
    </row>
    <row r="8" spans="1:12" s="29" customFormat="1" ht="9.75" customHeight="1">
      <c r="A8" s="29" t="s">
        <v>9</v>
      </c>
      <c r="B8" s="14">
        <v>746154</v>
      </c>
      <c r="C8" s="14">
        <v>165106</v>
      </c>
      <c r="D8" s="14">
        <v>157734</v>
      </c>
      <c r="E8" s="14">
        <v>119170</v>
      </c>
      <c r="F8" s="14">
        <v>442010</v>
      </c>
      <c r="G8" s="14"/>
      <c r="H8" s="14">
        <v>256671</v>
      </c>
      <c r="I8" s="14">
        <v>50221</v>
      </c>
      <c r="J8" s="14">
        <v>36689</v>
      </c>
      <c r="K8" s="14">
        <v>1613</v>
      </c>
      <c r="L8" s="14">
        <v>1533358</v>
      </c>
    </row>
    <row r="9" spans="1:12" s="29" customFormat="1" ht="9.75" customHeight="1">
      <c r="A9" s="29" t="s">
        <v>3</v>
      </c>
      <c r="B9" s="14">
        <v>1083382</v>
      </c>
      <c r="C9" s="14">
        <v>230703</v>
      </c>
      <c r="D9" s="14">
        <v>232001</v>
      </c>
      <c r="E9" s="14">
        <v>118371</v>
      </c>
      <c r="F9" s="14">
        <v>581075</v>
      </c>
      <c r="G9" s="14"/>
      <c r="H9" s="14">
        <v>315803</v>
      </c>
      <c r="I9" s="14">
        <v>129800</v>
      </c>
      <c r="J9" s="14">
        <v>167538</v>
      </c>
      <c r="K9" s="14">
        <v>8088</v>
      </c>
      <c r="L9" s="14">
        <v>2285686</v>
      </c>
    </row>
    <row r="10" spans="1:12" s="29" customFormat="1" ht="9.75" customHeight="1">
      <c r="A10" s="29" t="s">
        <v>10</v>
      </c>
      <c r="B10" s="14">
        <v>90076</v>
      </c>
      <c r="C10" s="14">
        <v>15889</v>
      </c>
      <c r="D10" s="14">
        <v>15836</v>
      </c>
      <c r="E10" s="14">
        <v>9045</v>
      </c>
      <c r="F10" s="14">
        <v>40770</v>
      </c>
      <c r="G10" s="14"/>
      <c r="H10" s="14">
        <v>19453</v>
      </c>
      <c r="I10" s="14">
        <v>7694</v>
      </c>
      <c r="J10" s="14">
        <v>6089</v>
      </c>
      <c r="K10" s="14">
        <v>724</v>
      </c>
      <c r="L10" s="14">
        <v>164806</v>
      </c>
    </row>
    <row r="11" spans="1:12" s="30" customFormat="1" ht="9">
      <c r="A11" s="29" t="s">
        <v>5</v>
      </c>
      <c r="B11" s="14">
        <v>362013</v>
      </c>
      <c r="C11" s="14">
        <v>100675</v>
      </c>
      <c r="D11" s="14">
        <v>63793</v>
      </c>
      <c r="E11" s="14">
        <v>32159</v>
      </c>
      <c r="F11" s="14">
        <v>196627</v>
      </c>
      <c r="G11" s="14"/>
      <c r="H11" s="14">
        <v>85871</v>
      </c>
      <c r="I11" s="14">
        <v>34368</v>
      </c>
      <c r="J11" s="14">
        <v>77993</v>
      </c>
      <c r="K11" s="14">
        <v>1210</v>
      </c>
      <c r="L11" s="14">
        <v>758082</v>
      </c>
    </row>
    <row r="12" spans="1:12" s="26" customFormat="1" ht="9">
      <c r="A12" s="29" t="s">
        <v>8</v>
      </c>
      <c r="B12" s="14">
        <v>728351</v>
      </c>
      <c r="C12" s="14">
        <v>179649</v>
      </c>
      <c r="D12" s="14">
        <v>135618</v>
      </c>
      <c r="E12" s="14">
        <v>74884</v>
      </c>
      <c r="F12" s="14">
        <v>390151</v>
      </c>
      <c r="G12" s="14"/>
      <c r="H12" s="14">
        <v>116159</v>
      </c>
      <c r="I12" s="14">
        <v>50265</v>
      </c>
      <c r="J12" s="14">
        <v>56237</v>
      </c>
      <c r="K12" s="14">
        <v>2855</v>
      </c>
      <c r="L12" s="14">
        <v>1344018</v>
      </c>
    </row>
    <row r="13" spans="1:12" s="26" customFormat="1" ht="9">
      <c r="A13" s="29" t="s">
        <v>2</v>
      </c>
      <c r="B13" s="14">
        <v>962744</v>
      </c>
      <c r="C13" s="14">
        <v>222130</v>
      </c>
      <c r="D13" s="14">
        <v>196243</v>
      </c>
      <c r="E13" s="14">
        <v>103317</v>
      </c>
      <c r="F13" s="14">
        <v>521690</v>
      </c>
      <c r="G13" s="14"/>
      <c r="H13" s="14">
        <v>137638</v>
      </c>
      <c r="I13" s="14">
        <v>80554</v>
      </c>
      <c r="J13" s="14">
        <v>177388</v>
      </c>
      <c r="K13" s="14">
        <v>2056</v>
      </c>
      <c r="L13" s="14">
        <v>1882070</v>
      </c>
    </row>
    <row r="14" spans="1:12" s="26" customFormat="1" ht="9">
      <c r="A14" s="29" t="s">
        <v>11</v>
      </c>
      <c r="B14" s="14">
        <v>848992</v>
      </c>
      <c r="C14" s="14">
        <v>191276</v>
      </c>
      <c r="D14" s="14">
        <v>163236</v>
      </c>
      <c r="E14" s="14">
        <v>94213</v>
      </c>
      <c r="F14" s="14">
        <v>448725</v>
      </c>
      <c r="G14" s="14"/>
      <c r="H14" s="14">
        <v>445913</v>
      </c>
      <c r="I14" s="14">
        <v>241487</v>
      </c>
      <c r="J14" s="14">
        <v>147703</v>
      </c>
      <c r="K14" s="14">
        <v>22865</v>
      </c>
      <c r="L14" s="14">
        <v>2155685</v>
      </c>
    </row>
    <row r="15" spans="1:12" s="26" customFormat="1" ht="9">
      <c r="A15" s="29" t="s">
        <v>4</v>
      </c>
      <c r="B15" s="14">
        <v>1350137</v>
      </c>
      <c r="C15" s="14">
        <v>331702</v>
      </c>
      <c r="D15" s="14">
        <v>229784</v>
      </c>
      <c r="E15" s="14">
        <v>70674</v>
      </c>
      <c r="F15" s="14">
        <v>632160</v>
      </c>
      <c r="G15" s="14"/>
      <c r="H15" s="14">
        <v>153661</v>
      </c>
      <c r="I15" s="14">
        <v>146828</v>
      </c>
      <c r="J15" s="14">
        <v>144881</v>
      </c>
      <c r="K15" s="14">
        <v>3560</v>
      </c>
      <c r="L15" s="14">
        <v>2431227</v>
      </c>
    </row>
    <row r="16" spans="1:12" s="26" customFormat="1" ht="9">
      <c r="A16" s="147" t="s">
        <v>12</v>
      </c>
      <c r="B16" s="15">
        <v>7137062</v>
      </c>
      <c r="C16" s="15">
        <v>1696007</v>
      </c>
      <c r="D16" s="15">
        <v>1365695</v>
      </c>
      <c r="E16" s="15">
        <v>707066</v>
      </c>
      <c r="F16" s="15">
        <v>3768768</v>
      </c>
      <c r="G16" s="15"/>
      <c r="H16" s="15">
        <v>1622754</v>
      </c>
      <c r="I16" s="15">
        <v>784782</v>
      </c>
      <c r="J16" s="15">
        <v>853904</v>
      </c>
      <c r="K16" s="15">
        <v>45590</v>
      </c>
      <c r="L16" s="15">
        <v>14212860</v>
      </c>
    </row>
    <row r="17" spans="1:12" s="26" customFormat="1" ht="9.75" customHeight="1">
      <c r="A17" s="50" t="s">
        <v>15</v>
      </c>
      <c r="B17" s="15">
        <v>20542715</v>
      </c>
      <c r="C17" s="15">
        <v>5402715</v>
      </c>
      <c r="D17" s="15">
        <v>3544788</v>
      </c>
      <c r="E17" s="15">
        <v>1620616</v>
      </c>
      <c r="F17" s="15">
        <v>10568119</v>
      </c>
      <c r="G17" s="15"/>
      <c r="H17" s="15">
        <v>2859347</v>
      </c>
      <c r="I17" s="15">
        <v>1633952</v>
      </c>
      <c r="J17" s="15">
        <v>2168120</v>
      </c>
      <c r="K17" s="15">
        <v>98759</v>
      </c>
      <c r="L17" s="15">
        <v>37871012</v>
      </c>
    </row>
    <row r="18" spans="1:12" s="26" customFormat="1" ht="9">
      <c r="A18" s="149" t="s">
        <v>13</v>
      </c>
      <c r="B18" s="16">
        <v>131516387</v>
      </c>
      <c r="C18" s="16">
        <v>32227264</v>
      </c>
      <c r="D18" s="16">
        <v>25224711</v>
      </c>
      <c r="E18" s="16">
        <v>11936593</v>
      </c>
      <c r="F18" s="16">
        <v>69388568</v>
      </c>
      <c r="G18" s="16"/>
      <c r="H18" s="16">
        <v>12322806</v>
      </c>
      <c r="I18" s="16">
        <v>10626878</v>
      </c>
      <c r="J18" s="16">
        <v>25764005</v>
      </c>
      <c r="K18" s="16">
        <v>1187396</v>
      </c>
      <c r="L18" s="16">
        <v>250806040</v>
      </c>
    </row>
    <row r="20" ht="9">
      <c r="A20" s="29" t="s">
        <v>25</v>
      </c>
    </row>
  </sheetData>
  <mergeCells count="12">
    <mergeCell ref="L3:L5"/>
    <mergeCell ref="C4:C5"/>
    <mergeCell ref="D4:D5"/>
    <mergeCell ref="E4:E5"/>
    <mergeCell ref="F4:F5"/>
    <mergeCell ref="H4:I4"/>
    <mergeCell ref="J4:J5"/>
    <mergeCell ref="H3:J3"/>
    <mergeCell ref="K3:K5"/>
    <mergeCell ref="A3:A5"/>
    <mergeCell ref="B3:B5"/>
    <mergeCell ref="C3:F3"/>
  </mergeCells>
  <printOptions/>
  <pageMargins left="0.6692913385826772" right="0.6692913385826772" top="0.7086614173228347" bottom="0.7086614173228347" header="0.2362204724409449" footer="0.7086614173228347"/>
  <pageSetup firstPageNumber="17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A1" sqref="A1"/>
    </sheetView>
  </sheetViews>
  <sheetFormatPr defaultColWidth="9.33203125" defaultRowHeight="11.25"/>
  <cols>
    <col min="1" max="1" width="20.66015625" style="2" customWidth="1"/>
    <col min="2" max="10" width="9" style="13" customWidth="1"/>
    <col min="11" max="11" width="9.33203125" style="13" customWidth="1"/>
    <col min="12" max="16384" width="9.33203125" style="2" customWidth="1"/>
  </cols>
  <sheetData>
    <row r="1" spans="1:11" s="7" customFormat="1" ht="11.25">
      <c r="A1" s="78" t="s">
        <v>189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" customFormat="1" ht="15.75" customHeight="1">
      <c r="A3" s="211" t="s">
        <v>14</v>
      </c>
      <c r="B3" s="210" t="s">
        <v>134</v>
      </c>
      <c r="C3" s="210"/>
      <c r="D3" s="210"/>
      <c r="E3" s="210"/>
      <c r="F3" s="210"/>
      <c r="G3" s="210"/>
      <c r="H3" s="210"/>
      <c r="I3" s="210"/>
      <c r="J3" s="210"/>
      <c r="K3" s="272" t="s">
        <v>1</v>
      </c>
    </row>
    <row r="4" spans="1:11" s="3" customFormat="1" ht="61.5" customHeight="1">
      <c r="A4" s="212"/>
      <c r="B4" s="153" t="s">
        <v>135</v>
      </c>
      <c r="C4" s="153" t="s">
        <v>136</v>
      </c>
      <c r="D4" s="153" t="s">
        <v>137</v>
      </c>
      <c r="E4" s="153" t="s">
        <v>138</v>
      </c>
      <c r="F4" s="153" t="s">
        <v>139</v>
      </c>
      <c r="G4" s="153" t="s">
        <v>140</v>
      </c>
      <c r="H4" s="153" t="s">
        <v>141</v>
      </c>
      <c r="I4" s="153" t="s">
        <v>142</v>
      </c>
      <c r="J4" s="153" t="s">
        <v>143</v>
      </c>
      <c r="K4" s="273"/>
    </row>
    <row r="5" spans="1:11" s="7" customFormat="1" ht="9.75" customHeight="1">
      <c r="A5" s="4" t="s">
        <v>7</v>
      </c>
      <c r="B5" s="14">
        <v>18</v>
      </c>
      <c r="C5" s="14">
        <v>206</v>
      </c>
      <c r="D5" s="14">
        <v>44</v>
      </c>
      <c r="E5" s="14">
        <v>739</v>
      </c>
      <c r="F5" s="14">
        <v>9</v>
      </c>
      <c r="G5" s="14">
        <v>164</v>
      </c>
      <c r="H5" s="14">
        <v>910</v>
      </c>
      <c r="I5" s="14">
        <v>1151</v>
      </c>
      <c r="J5" s="14">
        <v>52</v>
      </c>
      <c r="K5" s="14">
        <v>3293</v>
      </c>
    </row>
    <row r="6" spans="1:11" s="7" customFormat="1" ht="9.75" customHeight="1">
      <c r="A6" s="4" t="s">
        <v>6</v>
      </c>
      <c r="B6" s="14">
        <v>38</v>
      </c>
      <c r="C6" s="14">
        <v>396</v>
      </c>
      <c r="D6" s="14">
        <v>130</v>
      </c>
      <c r="E6" s="14">
        <v>1102</v>
      </c>
      <c r="F6" s="14">
        <v>13</v>
      </c>
      <c r="G6" s="14">
        <v>192</v>
      </c>
      <c r="H6" s="14">
        <v>2085</v>
      </c>
      <c r="I6" s="14">
        <v>2509</v>
      </c>
      <c r="J6" s="14">
        <v>78</v>
      </c>
      <c r="K6" s="14">
        <v>6543</v>
      </c>
    </row>
    <row r="7" spans="1:11" s="4" customFormat="1" ht="9.75" customHeight="1">
      <c r="A7" s="4" t="s">
        <v>9</v>
      </c>
      <c r="B7" s="14">
        <v>48</v>
      </c>
      <c r="C7" s="14">
        <v>412</v>
      </c>
      <c r="D7" s="14">
        <v>234</v>
      </c>
      <c r="E7" s="14">
        <v>1206</v>
      </c>
      <c r="F7" s="14">
        <v>52</v>
      </c>
      <c r="G7" s="14">
        <v>196</v>
      </c>
      <c r="H7" s="14">
        <v>2235</v>
      </c>
      <c r="I7" s="14">
        <v>2413</v>
      </c>
      <c r="J7" s="14">
        <v>101</v>
      </c>
      <c r="K7" s="14">
        <v>6897</v>
      </c>
    </row>
    <row r="8" spans="1:11" s="4" customFormat="1" ht="9.75" customHeight="1">
      <c r="A8" s="4" t="s">
        <v>3</v>
      </c>
      <c r="B8" s="14">
        <v>176</v>
      </c>
      <c r="C8" s="14">
        <v>1074</v>
      </c>
      <c r="D8" s="14">
        <v>269</v>
      </c>
      <c r="E8" s="14">
        <v>1946</v>
      </c>
      <c r="F8" s="14">
        <v>31</v>
      </c>
      <c r="G8" s="14">
        <v>286</v>
      </c>
      <c r="H8" s="14">
        <v>3573</v>
      </c>
      <c r="I8" s="14">
        <v>2990</v>
      </c>
      <c r="J8" s="14">
        <v>178</v>
      </c>
      <c r="K8" s="14">
        <v>10523</v>
      </c>
    </row>
    <row r="9" spans="1:11" s="4" customFormat="1" ht="9.75" customHeight="1">
      <c r="A9" s="4" t="s">
        <v>10</v>
      </c>
      <c r="B9" s="14">
        <v>3</v>
      </c>
      <c r="C9" s="14">
        <v>64</v>
      </c>
      <c r="D9" s="14">
        <v>19</v>
      </c>
      <c r="E9" s="14">
        <v>172</v>
      </c>
      <c r="F9" s="14" t="s">
        <v>144</v>
      </c>
      <c r="G9" s="14">
        <v>16</v>
      </c>
      <c r="H9" s="14">
        <v>311</v>
      </c>
      <c r="I9" s="14">
        <v>332</v>
      </c>
      <c r="J9" s="14">
        <v>12</v>
      </c>
      <c r="K9" s="14">
        <v>929</v>
      </c>
    </row>
    <row r="10" spans="1:11" s="8" customFormat="1" ht="9.75" customHeight="1">
      <c r="A10" s="4" t="s">
        <v>5</v>
      </c>
      <c r="B10" s="14">
        <v>43</v>
      </c>
      <c r="C10" s="14">
        <v>236</v>
      </c>
      <c r="D10" s="14">
        <v>75</v>
      </c>
      <c r="E10" s="14">
        <v>702</v>
      </c>
      <c r="F10" s="14">
        <v>13</v>
      </c>
      <c r="G10" s="14">
        <v>169</v>
      </c>
      <c r="H10" s="14">
        <v>1233</v>
      </c>
      <c r="I10" s="14">
        <v>1127</v>
      </c>
      <c r="J10" s="14">
        <v>98</v>
      </c>
      <c r="K10" s="14">
        <v>3696</v>
      </c>
    </row>
    <row r="11" spans="1:11" s="3" customFormat="1" ht="9.75" customHeight="1">
      <c r="A11" s="4" t="s">
        <v>8</v>
      </c>
      <c r="B11" s="14">
        <v>90</v>
      </c>
      <c r="C11" s="14">
        <v>575</v>
      </c>
      <c r="D11" s="14">
        <v>102</v>
      </c>
      <c r="E11" s="14">
        <v>1254</v>
      </c>
      <c r="F11" s="14">
        <v>17</v>
      </c>
      <c r="G11" s="14">
        <v>210</v>
      </c>
      <c r="H11" s="14">
        <v>2153</v>
      </c>
      <c r="I11" s="14">
        <v>2316</v>
      </c>
      <c r="J11" s="14">
        <v>195</v>
      </c>
      <c r="K11" s="14">
        <v>6912</v>
      </c>
    </row>
    <row r="12" spans="1:11" s="3" customFormat="1" ht="9.75" customHeight="1">
      <c r="A12" s="4" t="s">
        <v>2</v>
      </c>
      <c r="B12" s="14">
        <v>109</v>
      </c>
      <c r="C12" s="14">
        <v>1005</v>
      </c>
      <c r="D12" s="14">
        <v>324</v>
      </c>
      <c r="E12" s="14">
        <v>2261</v>
      </c>
      <c r="F12" s="14">
        <v>71</v>
      </c>
      <c r="G12" s="14">
        <v>544</v>
      </c>
      <c r="H12" s="14">
        <v>3746</v>
      </c>
      <c r="I12" s="14">
        <v>4689</v>
      </c>
      <c r="J12" s="14">
        <v>397</v>
      </c>
      <c r="K12" s="14">
        <v>13146</v>
      </c>
    </row>
    <row r="13" spans="1:11" s="3" customFormat="1" ht="9.75" customHeight="1">
      <c r="A13" s="4" t="s">
        <v>11</v>
      </c>
      <c r="B13" s="14">
        <v>102</v>
      </c>
      <c r="C13" s="14">
        <v>869</v>
      </c>
      <c r="D13" s="14">
        <v>245</v>
      </c>
      <c r="E13" s="14">
        <v>1665</v>
      </c>
      <c r="F13" s="14">
        <v>32</v>
      </c>
      <c r="G13" s="14">
        <v>179</v>
      </c>
      <c r="H13" s="14">
        <v>2613</v>
      </c>
      <c r="I13" s="14">
        <v>2521</v>
      </c>
      <c r="J13" s="14">
        <v>235</v>
      </c>
      <c r="K13" s="14">
        <v>8461</v>
      </c>
    </row>
    <row r="14" spans="1:11" s="3" customFormat="1" ht="9.75" customHeight="1">
      <c r="A14" s="4" t="s">
        <v>4</v>
      </c>
      <c r="B14" s="14">
        <v>133</v>
      </c>
      <c r="C14" s="14">
        <v>871</v>
      </c>
      <c r="D14" s="14">
        <v>324</v>
      </c>
      <c r="E14" s="14">
        <v>2132</v>
      </c>
      <c r="F14" s="14">
        <v>61</v>
      </c>
      <c r="G14" s="14">
        <v>338</v>
      </c>
      <c r="H14" s="14">
        <v>4173</v>
      </c>
      <c r="I14" s="14">
        <v>3969</v>
      </c>
      <c r="J14" s="14">
        <v>285</v>
      </c>
      <c r="K14" s="14">
        <v>12286</v>
      </c>
    </row>
    <row r="15" spans="1:11" s="3" customFormat="1" ht="9.75" customHeight="1">
      <c r="A15" s="6" t="s">
        <v>12</v>
      </c>
      <c r="B15" s="15">
        <v>760</v>
      </c>
      <c r="C15" s="15">
        <v>5708</v>
      </c>
      <c r="D15" s="15">
        <v>1766</v>
      </c>
      <c r="E15" s="15">
        <v>13179</v>
      </c>
      <c r="F15" s="15">
        <v>299</v>
      </c>
      <c r="G15" s="15">
        <v>2294</v>
      </c>
      <c r="H15" s="15">
        <v>23032</v>
      </c>
      <c r="I15" s="15">
        <v>24017</v>
      </c>
      <c r="J15" s="15">
        <v>1631</v>
      </c>
      <c r="K15" s="15">
        <v>72686</v>
      </c>
    </row>
    <row r="16" spans="1:11" s="3" customFormat="1" ht="9.75" customHeight="1">
      <c r="A16" s="50" t="s">
        <v>15</v>
      </c>
      <c r="B16" s="15">
        <v>2061</v>
      </c>
      <c r="C16" s="15">
        <v>16131</v>
      </c>
      <c r="D16" s="15">
        <v>5092</v>
      </c>
      <c r="E16" s="15">
        <v>46294</v>
      </c>
      <c r="F16" s="15">
        <v>1072</v>
      </c>
      <c r="G16" s="15">
        <v>8369</v>
      </c>
      <c r="H16" s="15">
        <v>76998</v>
      </c>
      <c r="I16" s="15">
        <v>88529</v>
      </c>
      <c r="J16" s="15">
        <v>7466</v>
      </c>
      <c r="K16" s="15">
        <v>252012</v>
      </c>
    </row>
    <row r="17" spans="1:11" s="3" customFormat="1" ht="9.75" customHeight="1">
      <c r="A17" s="19" t="s">
        <v>13</v>
      </c>
      <c r="B17" s="16">
        <v>13085</v>
      </c>
      <c r="C17" s="16">
        <v>87896</v>
      </c>
      <c r="D17" s="16">
        <v>39625</v>
      </c>
      <c r="E17" s="16">
        <v>249139</v>
      </c>
      <c r="F17" s="16">
        <v>15295</v>
      </c>
      <c r="G17" s="16">
        <v>57350</v>
      </c>
      <c r="H17" s="16">
        <v>519084</v>
      </c>
      <c r="I17" s="16">
        <v>558899</v>
      </c>
      <c r="J17" s="16">
        <v>80511</v>
      </c>
      <c r="K17" s="16">
        <v>1620884</v>
      </c>
    </row>
    <row r="18" spans="2:11" s="3" customFormat="1" ht="9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="3" customFormat="1" ht="9">
      <c r="A19" s="3" t="s">
        <v>25</v>
      </c>
    </row>
    <row r="20" s="3" customFormat="1" ht="9"/>
    <row r="21" s="3" customFormat="1" ht="9"/>
    <row r="22" s="3" customFormat="1" ht="9"/>
    <row r="23" s="3" customFormat="1" ht="9"/>
    <row r="24" spans="2:11" s="3" customFormat="1" ht="9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s="3" customFormat="1" ht="9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s="3" customFormat="1" ht="9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s="3" customFormat="1" ht="9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3" customFormat="1" ht="9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s="3" customFormat="1" ht="9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s="3" customFormat="1" ht="9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s="3" customFormat="1" ht="9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s="3" customFormat="1" ht="9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s="3" customFormat="1" ht="9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3" customFormat="1" ht="9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9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9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s="3" customFormat="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s="3" customFormat="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s="3" customFormat="1" ht="9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s="3" customFormat="1" ht="9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s="3" customFormat="1" ht="9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s="3" customFormat="1" ht="9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s="3" customFormat="1" ht="9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s="3" customFormat="1" ht="9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s="3" customFormat="1" ht="9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s="3" customFormat="1" ht="9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s="3" customFormat="1" ht="9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s="3" customFormat="1" ht="9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s="3" customFormat="1" ht="9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s="3" customFormat="1" ht="9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s="3" customFormat="1" ht="9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s="3" customFormat="1" ht="9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s="3" customFormat="1" ht="9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s="3" customFormat="1" ht="9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s="3" customFormat="1" ht="9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s="3" customFormat="1" ht="9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s="3" customFormat="1" ht="9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8.2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8.2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8.2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8.2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8.2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8.2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8.2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8.25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8.25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8.2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8.25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8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8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8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8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8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8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8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8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8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8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8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8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8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8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8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8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8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8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8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8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8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8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8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8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8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8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8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8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8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8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8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8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</sheetData>
  <mergeCells count="3">
    <mergeCell ref="A3:A4"/>
    <mergeCell ref="B3:J3"/>
    <mergeCell ref="K3:K4"/>
  </mergeCells>
  <printOptions/>
  <pageMargins left="0.7086614173228347" right="0.7086614173228347" top="0.7086614173228347" bottom="0.7086614173228347" header="0.2362204724409449" footer="0.7086614173228347"/>
  <pageSetup firstPageNumber="17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9.33203125" defaultRowHeight="11.25"/>
  <cols>
    <col min="1" max="1" width="19.83203125" style="2" customWidth="1"/>
    <col min="2" max="2" width="7.33203125" style="13" customWidth="1"/>
    <col min="3" max="6" width="7.5" style="13" customWidth="1"/>
    <col min="7" max="7" width="8.16015625" style="13" customWidth="1"/>
    <col min="8" max="8" width="7.5" style="13" customWidth="1"/>
    <col min="9" max="10" width="7.83203125" style="13" customWidth="1"/>
    <col min="11" max="12" width="8.33203125" style="13" customWidth="1"/>
    <col min="13" max="13" width="9.33203125" style="13" customWidth="1"/>
    <col min="14" max="16384" width="9.33203125" style="2" customWidth="1"/>
  </cols>
  <sheetData>
    <row r="1" spans="1:13" s="7" customFormat="1" ht="11.25">
      <c r="A1" s="78" t="s">
        <v>188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" customFormat="1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3" customFormat="1" ht="18" customHeight="1">
      <c r="A3" s="211" t="s">
        <v>14</v>
      </c>
      <c r="B3" s="210" t="s">
        <v>145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3" t="s">
        <v>1</v>
      </c>
    </row>
    <row r="4" spans="1:13" s="3" customFormat="1" ht="22.5" customHeight="1">
      <c r="A4" s="212"/>
      <c r="B4" s="10" t="s">
        <v>146</v>
      </c>
      <c r="C4" s="10" t="s">
        <v>147</v>
      </c>
      <c r="D4" s="10" t="s">
        <v>148</v>
      </c>
      <c r="E4" s="10" t="s">
        <v>149</v>
      </c>
      <c r="F4" s="10" t="s">
        <v>150</v>
      </c>
      <c r="G4" s="10" t="s">
        <v>151</v>
      </c>
      <c r="H4" s="10" t="s">
        <v>152</v>
      </c>
      <c r="I4" s="10" t="s">
        <v>153</v>
      </c>
      <c r="J4" s="10" t="s">
        <v>154</v>
      </c>
      <c r="K4" s="10" t="s">
        <v>155</v>
      </c>
      <c r="L4" s="10" t="s">
        <v>156</v>
      </c>
      <c r="M4" s="214"/>
    </row>
    <row r="5" spans="1:13" s="7" customFormat="1" ht="9.75" customHeight="1">
      <c r="A5" s="4" t="s">
        <v>7</v>
      </c>
      <c r="B5" s="14">
        <v>2</v>
      </c>
      <c r="C5" s="14">
        <v>11</v>
      </c>
      <c r="D5" s="14">
        <v>54</v>
      </c>
      <c r="E5" s="14">
        <v>69</v>
      </c>
      <c r="F5" s="14">
        <v>134</v>
      </c>
      <c r="G5" s="14">
        <v>215</v>
      </c>
      <c r="H5" s="14">
        <v>292</v>
      </c>
      <c r="I5" s="14">
        <v>309</v>
      </c>
      <c r="J5" s="14">
        <v>328</v>
      </c>
      <c r="K5" s="14">
        <v>421</v>
      </c>
      <c r="L5" s="14">
        <v>1458</v>
      </c>
      <c r="M5" s="14">
        <v>3293</v>
      </c>
    </row>
    <row r="6" spans="1:13" s="7" customFormat="1" ht="9.75" customHeight="1">
      <c r="A6" s="4" t="s">
        <v>6</v>
      </c>
      <c r="B6" s="14">
        <v>3</v>
      </c>
      <c r="C6" s="14">
        <v>39</v>
      </c>
      <c r="D6" s="14">
        <v>96</v>
      </c>
      <c r="E6" s="14">
        <v>162</v>
      </c>
      <c r="F6" s="14">
        <v>313</v>
      </c>
      <c r="G6" s="14">
        <v>439</v>
      </c>
      <c r="H6" s="14">
        <v>574</v>
      </c>
      <c r="I6" s="14">
        <v>657</v>
      </c>
      <c r="J6" s="14">
        <v>725</v>
      </c>
      <c r="K6" s="14">
        <v>880</v>
      </c>
      <c r="L6" s="14">
        <v>2655</v>
      </c>
      <c r="M6" s="14">
        <v>6543</v>
      </c>
    </row>
    <row r="7" spans="1:13" s="4" customFormat="1" ht="9.75" customHeight="1">
      <c r="A7" s="4" t="s">
        <v>9</v>
      </c>
      <c r="B7" s="14">
        <v>4</v>
      </c>
      <c r="C7" s="14">
        <v>46</v>
      </c>
      <c r="D7" s="14">
        <v>100</v>
      </c>
      <c r="E7" s="14">
        <v>232</v>
      </c>
      <c r="F7" s="14">
        <v>365</v>
      </c>
      <c r="G7" s="14">
        <v>527</v>
      </c>
      <c r="H7" s="14">
        <v>616</v>
      </c>
      <c r="I7" s="14">
        <v>673</v>
      </c>
      <c r="J7" s="14">
        <v>730</v>
      </c>
      <c r="K7" s="14">
        <v>894</v>
      </c>
      <c r="L7" s="14">
        <v>2710</v>
      </c>
      <c r="M7" s="14">
        <v>6897</v>
      </c>
    </row>
    <row r="8" spans="1:13" s="4" customFormat="1" ht="9.75" customHeight="1">
      <c r="A8" s="4" t="s">
        <v>3</v>
      </c>
      <c r="B8" s="14">
        <v>6</v>
      </c>
      <c r="C8" s="14">
        <v>62</v>
      </c>
      <c r="D8" s="14">
        <v>133</v>
      </c>
      <c r="E8" s="14">
        <v>254</v>
      </c>
      <c r="F8" s="14">
        <v>477</v>
      </c>
      <c r="G8" s="14">
        <v>753</v>
      </c>
      <c r="H8" s="14">
        <v>906</v>
      </c>
      <c r="I8" s="14">
        <v>964</v>
      </c>
      <c r="J8" s="14">
        <v>1112</v>
      </c>
      <c r="K8" s="14">
        <v>1435</v>
      </c>
      <c r="L8" s="14">
        <v>4421</v>
      </c>
      <c r="M8" s="14">
        <v>10523</v>
      </c>
    </row>
    <row r="9" spans="1:13" s="4" customFormat="1" ht="9.75" customHeight="1">
      <c r="A9" s="4" t="s">
        <v>10</v>
      </c>
      <c r="B9" s="14">
        <v>0</v>
      </c>
      <c r="C9" s="14">
        <v>2</v>
      </c>
      <c r="D9" s="14">
        <v>11</v>
      </c>
      <c r="E9" s="14">
        <v>24</v>
      </c>
      <c r="F9" s="14">
        <v>47</v>
      </c>
      <c r="G9" s="14">
        <v>71</v>
      </c>
      <c r="H9" s="14">
        <v>78</v>
      </c>
      <c r="I9" s="14">
        <v>77</v>
      </c>
      <c r="J9" s="14">
        <v>100</v>
      </c>
      <c r="K9" s="14">
        <v>134</v>
      </c>
      <c r="L9" s="14">
        <v>385</v>
      </c>
      <c r="M9" s="14">
        <v>929</v>
      </c>
    </row>
    <row r="10" spans="1:13" s="8" customFormat="1" ht="9.75" customHeight="1">
      <c r="A10" s="4" t="s">
        <v>5</v>
      </c>
      <c r="B10" s="14">
        <v>4</v>
      </c>
      <c r="C10" s="14">
        <v>12</v>
      </c>
      <c r="D10" s="14">
        <v>33</v>
      </c>
      <c r="E10" s="14">
        <v>98</v>
      </c>
      <c r="F10" s="14">
        <v>177</v>
      </c>
      <c r="G10" s="14">
        <v>286</v>
      </c>
      <c r="H10" s="14">
        <v>309</v>
      </c>
      <c r="I10" s="14">
        <v>349</v>
      </c>
      <c r="J10" s="14">
        <v>392</v>
      </c>
      <c r="K10" s="14">
        <v>475</v>
      </c>
      <c r="L10" s="14">
        <v>1561</v>
      </c>
      <c r="M10" s="14">
        <v>3696</v>
      </c>
    </row>
    <row r="11" spans="1:13" s="3" customFormat="1" ht="9.75" customHeight="1">
      <c r="A11" s="4" t="s">
        <v>8</v>
      </c>
      <c r="B11" s="14">
        <v>2</v>
      </c>
      <c r="C11" s="14">
        <v>40</v>
      </c>
      <c r="D11" s="14">
        <v>78</v>
      </c>
      <c r="E11" s="14">
        <v>190</v>
      </c>
      <c r="F11" s="14">
        <v>313</v>
      </c>
      <c r="G11" s="14">
        <v>434</v>
      </c>
      <c r="H11" s="14">
        <v>580</v>
      </c>
      <c r="I11" s="14">
        <v>731</v>
      </c>
      <c r="J11" s="14">
        <v>716</v>
      </c>
      <c r="K11" s="14">
        <v>942</v>
      </c>
      <c r="L11" s="14">
        <v>2886</v>
      </c>
      <c r="M11" s="14">
        <v>6912</v>
      </c>
    </row>
    <row r="12" spans="1:13" s="3" customFormat="1" ht="9.75" customHeight="1">
      <c r="A12" s="4" t="s">
        <v>2</v>
      </c>
      <c r="B12" s="14">
        <v>8</v>
      </c>
      <c r="C12" s="14">
        <v>59</v>
      </c>
      <c r="D12" s="14">
        <v>155</v>
      </c>
      <c r="E12" s="14">
        <v>290</v>
      </c>
      <c r="F12" s="14">
        <v>497</v>
      </c>
      <c r="G12" s="14">
        <v>755</v>
      </c>
      <c r="H12" s="14">
        <v>1054</v>
      </c>
      <c r="I12" s="14">
        <v>1234</v>
      </c>
      <c r="J12" s="14">
        <v>1444</v>
      </c>
      <c r="K12" s="14">
        <v>1780</v>
      </c>
      <c r="L12" s="14">
        <v>5870</v>
      </c>
      <c r="M12" s="14">
        <v>13146</v>
      </c>
    </row>
    <row r="13" spans="1:13" s="3" customFormat="1" ht="9.75" customHeight="1">
      <c r="A13" s="4" t="s">
        <v>11</v>
      </c>
      <c r="B13" s="14">
        <v>11</v>
      </c>
      <c r="C13" s="14">
        <v>67</v>
      </c>
      <c r="D13" s="14">
        <v>116</v>
      </c>
      <c r="E13" s="14">
        <v>284</v>
      </c>
      <c r="F13" s="14">
        <v>390</v>
      </c>
      <c r="G13" s="14">
        <v>593</v>
      </c>
      <c r="H13" s="14">
        <v>708</v>
      </c>
      <c r="I13" s="14">
        <v>798</v>
      </c>
      <c r="J13" s="14">
        <v>927</v>
      </c>
      <c r="K13" s="14">
        <v>1032</v>
      </c>
      <c r="L13" s="14">
        <v>3535</v>
      </c>
      <c r="M13" s="14">
        <v>8461</v>
      </c>
    </row>
    <row r="14" spans="1:13" s="3" customFormat="1" ht="9.75" customHeight="1">
      <c r="A14" s="4" t="s">
        <v>4</v>
      </c>
      <c r="B14" s="14">
        <v>6</v>
      </c>
      <c r="C14" s="14">
        <v>63</v>
      </c>
      <c r="D14" s="14">
        <v>171</v>
      </c>
      <c r="E14" s="14">
        <v>371</v>
      </c>
      <c r="F14" s="14">
        <v>610</v>
      </c>
      <c r="G14" s="14">
        <v>947</v>
      </c>
      <c r="H14" s="14">
        <v>1157</v>
      </c>
      <c r="I14" s="14">
        <v>1219</v>
      </c>
      <c r="J14" s="14">
        <v>1421</v>
      </c>
      <c r="K14" s="14">
        <v>1723</v>
      </c>
      <c r="L14" s="14">
        <v>4598</v>
      </c>
      <c r="M14" s="14">
        <v>12286</v>
      </c>
    </row>
    <row r="15" spans="1:13" s="3" customFormat="1" ht="9.75" customHeight="1">
      <c r="A15" s="6" t="s">
        <v>12</v>
      </c>
      <c r="B15" s="15">
        <v>46</v>
      </c>
      <c r="C15" s="15">
        <v>401</v>
      </c>
      <c r="D15" s="15">
        <v>947</v>
      </c>
      <c r="E15" s="15">
        <v>1974</v>
      </c>
      <c r="F15" s="15">
        <v>3323</v>
      </c>
      <c r="G15" s="15">
        <v>5020</v>
      </c>
      <c r="H15" s="15">
        <v>6274</v>
      </c>
      <c r="I15" s="15">
        <v>7011</v>
      </c>
      <c r="J15" s="15">
        <v>7895</v>
      </c>
      <c r="K15" s="15">
        <v>9716</v>
      </c>
      <c r="L15" s="15">
        <v>30079</v>
      </c>
      <c r="M15" s="15">
        <v>72686</v>
      </c>
    </row>
    <row r="16" spans="1:13" s="3" customFormat="1" ht="9.75" customHeight="1">
      <c r="A16" s="154" t="s">
        <v>15</v>
      </c>
      <c r="B16" s="15">
        <v>125</v>
      </c>
      <c r="C16" s="15">
        <v>1443</v>
      </c>
      <c r="D16" s="15">
        <v>3303</v>
      </c>
      <c r="E16" s="15">
        <v>6166</v>
      </c>
      <c r="F16" s="15">
        <v>10591</v>
      </c>
      <c r="G16" s="15">
        <v>16408</v>
      </c>
      <c r="H16" s="15">
        <v>21967</v>
      </c>
      <c r="I16" s="15">
        <v>26071</v>
      </c>
      <c r="J16" s="15">
        <v>29454</v>
      </c>
      <c r="K16" s="15">
        <v>34186</v>
      </c>
      <c r="L16" s="15">
        <v>102298</v>
      </c>
      <c r="M16" s="15">
        <v>252012</v>
      </c>
    </row>
    <row r="17" spans="1:13" s="3" customFormat="1" ht="9.75" customHeight="1">
      <c r="A17" s="19" t="s">
        <v>13</v>
      </c>
      <c r="B17" s="16">
        <v>767</v>
      </c>
      <c r="C17" s="16">
        <v>10004</v>
      </c>
      <c r="D17" s="16">
        <v>24716</v>
      </c>
      <c r="E17" s="16">
        <v>46624</v>
      </c>
      <c r="F17" s="16">
        <v>79605</v>
      </c>
      <c r="G17" s="16">
        <v>123874</v>
      </c>
      <c r="H17" s="16">
        <v>161480</v>
      </c>
      <c r="I17" s="16">
        <v>176568</v>
      </c>
      <c r="J17" s="16">
        <v>186967</v>
      </c>
      <c r="K17" s="16">
        <v>206893</v>
      </c>
      <c r="L17" s="16">
        <v>603386</v>
      </c>
      <c r="M17" s="16">
        <v>1620884</v>
      </c>
    </row>
    <row r="18" spans="1:13" s="3" customFormat="1" ht="9.75" customHeight="1">
      <c r="A18" s="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3" customFormat="1" ht="9.75" customHeight="1">
      <c r="A19" s="4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3" customFormat="1" ht="9">
      <c r="A20" s="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3" customFormat="1" ht="9">
      <c r="A21" s="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3" customFormat="1" ht="9">
      <c r="A22" s="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3" customFormat="1" ht="9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3" customFormat="1" ht="9">
      <c r="A24" s="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s="3" customFormat="1" ht="9">
      <c r="A25" s="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3" customFormat="1" ht="9">
      <c r="A26" s="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s="3" customFormat="1" ht="9">
      <c r="A27" s="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3" customFormat="1" ht="9">
      <c r="A28" s="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3" customFormat="1" ht="9">
      <c r="A29" s="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s="3" customFormat="1" ht="9">
      <c r="A30" s="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s="3" customFormat="1" ht="9">
      <c r="A31" s="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s="3" customFormat="1" ht="9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3" customFormat="1" ht="9">
      <c r="A33" s="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s="3" customFormat="1" ht="9">
      <c r="A34" s="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3" customFormat="1" ht="9">
      <c r="A35" s="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s="3" customFormat="1" ht="9">
      <c r="A36" s="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s="3" customFormat="1" ht="9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3" customFormat="1" ht="9">
      <c r="A38" s="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s="3" customFormat="1" ht="9">
      <c r="A39" s="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s="3" customFormat="1" ht="9">
      <c r="A40" s="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s="3" customFormat="1" ht="9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s="3" customFormat="1" ht="9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s="3" customFormat="1" ht="9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s="3" customFormat="1" ht="9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3" customFormat="1" ht="9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s="3" customFormat="1" ht="9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s="3" customFormat="1" ht="9">
      <c r="A47" s="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3" customFormat="1" ht="9">
      <c r="A48" s="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s="3" customFormat="1" ht="9">
      <c r="A49" s="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s="3" customFormat="1" ht="9">
      <c r="A50" s="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s="3" customFormat="1" ht="9">
      <c r="A51" s="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s="3" customFormat="1" ht="9">
      <c r="A52" s="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s="3" customFormat="1" ht="9">
      <c r="A53" s="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s="3" customFormat="1" ht="9">
      <c r="A54" s="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s="3" customFormat="1" ht="9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s="3" customFormat="1" ht="9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s="3" customFormat="1" ht="9">
      <c r="A57" s="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s="3" customFormat="1" ht="9">
      <c r="A58" s="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s="3" customFormat="1" ht="9">
      <c r="A59" s="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3">
    <mergeCell ref="B3:L3"/>
    <mergeCell ref="A3:A4"/>
    <mergeCell ref="M3:M4"/>
  </mergeCells>
  <printOptions/>
  <pageMargins left="0.7086614173228347" right="0.7086614173228347" top="0.7086614173228347" bottom="0.7086614173228347" header="0.2362204724409449" footer="0.7086614173228347"/>
  <pageSetup firstPageNumber="17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5" style="2" customWidth="1"/>
    <col min="2" max="2" width="11.66015625" style="2" customWidth="1"/>
    <col min="3" max="3" width="0.4921875" style="2" customWidth="1"/>
    <col min="4" max="5" width="11.66015625" style="2" customWidth="1"/>
    <col min="6" max="6" width="0.4921875" style="2" customWidth="1"/>
    <col min="7" max="8" width="11.66015625" style="2" customWidth="1"/>
    <col min="9" max="9" width="0.4921875" style="2" customWidth="1"/>
    <col min="10" max="11" width="12.83203125" style="2" customWidth="1"/>
    <col min="12" max="16384" width="9.33203125" style="2" customWidth="1"/>
  </cols>
  <sheetData>
    <row r="1" s="3" customFormat="1" ht="11.25">
      <c r="A1" s="75" t="s">
        <v>187</v>
      </c>
    </row>
    <row r="2" s="1" customFormat="1" ht="15" customHeight="1"/>
    <row r="3" spans="1:11" ht="20.25" customHeight="1">
      <c r="A3" s="274" t="s">
        <v>14</v>
      </c>
      <c r="B3" s="277" t="s">
        <v>157</v>
      </c>
      <c r="C3" s="277"/>
      <c r="D3" s="277"/>
      <c r="E3" s="277"/>
      <c r="F3" s="277"/>
      <c r="G3" s="277"/>
      <c r="H3" s="277"/>
      <c r="I3" s="155"/>
      <c r="J3" s="278" t="s">
        <v>158</v>
      </c>
      <c r="K3" s="278"/>
    </row>
    <row r="4" spans="1:11" ht="15.75" customHeight="1">
      <c r="A4" s="275"/>
      <c r="B4" s="279" t="s">
        <v>159</v>
      </c>
      <c r="C4" s="156"/>
      <c r="D4" s="281" t="s">
        <v>160</v>
      </c>
      <c r="E4" s="281"/>
      <c r="F4" s="157"/>
      <c r="G4" s="281" t="s">
        <v>161</v>
      </c>
      <c r="H4" s="281"/>
      <c r="I4" s="158"/>
      <c r="J4" s="282" t="s">
        <v>162</v>
      </c>
      <c r="K4" s="282" t="s">
        <v>163</v>
      </c>
    </row>
    <row r="5" spans="1:11" ht="21.75" customHeight="1">
      <c r="A5" s="276"/>
      <c r="B5" s="280"/>
      <c r="C5" s="159"/>
      <c r="D5" s="159" t="s">
        <v>65</v>
      </c>
      <c r="E5" s="160" t="s">
        <v>164</v>
      </c>
      <c r="F5" s="161"/>
      <c r="G5" s="159" t="s">
        <v>65</v>
      </c>
      <c r="H5" s="160" t="s">
        <v>164</v>
      </c>
      <c r="I5" s="21"/>
      <c r="J5" s="283"/>
      <c r="K5" s="283"/>
    </row>
    <row r="6" spans="1:11" s="7" customFormat="1" ht="9.75" customHeight="1">
      <c r="A6" s="4" t="s">
        <v>7</v>
      </c>
      <c r="B6" s="14">
        <v>118</v>
      </c>
      <c r="C6" s="27"/>
      <c r="D6" s="14">
        <v>20</v>
      </c>
      <c r="E6" s="14">
        <v>603</v>
      </c>
      <c r="F6" s="14"/>
      <c r="G6" s="14">
        <v>101</v>
      </c>
      <c r="H6" s="14">
        <v>1282</v>
      </c>
      <c r="I6" s="14"/>
      <c r="J6" s="14">
        <v>14</v>
      </c>
      <c r="K6" s="14">
        <v>89</v>
      </c>
    </row>
    <row r="7" spans="1:11" s="7" customFormat="1" ht="9.75" customHeight="1">
      <c r="A7" s="4" t="s">
        <v>6</v>
      </c>
      <c r="B7" s="14">
        <v>1014</v>
      </c>
      <c r="C7" s="27"/>
      <c r="D7" s="14">
        <v>99</v>
      </c>
      <c r="E7" s="14">
        <v>2867</v>
      </c>
      <c r="F7" s="14"/>
      <c r="G7" s="14">
        <v>927</v>
      </c>
      <c r="H7" s="14">
        <v>9133</v>
      </c>
      <c r="I7" s="14"/>
      <c r="J7" s="14">
        <v>281</v>
      </c>
      <c r="K7" s="14">
        <v>677</v>
      </c>
    </row>
    <row r="8" spans="1:11" s="4" customFormat="1" ht="9.75" customHeight="1">
      <c r="A8" s="4" t="s">
        <v>9</v>
      </c>
      <c r="B8" s="14">
        <v>1503</v>
      </c>
      <c r="C8" s="27"/>
      <c r="D8" s="14">
        <v>100</v>
      </c>
      <c r="E8" s="14">
        <v>4749</v>
      </c>
      <c r="F8" s="14"/>
      <c r="G8" s="14">
        <v>1423</v>
      </c>
      <c r="H8" s="14">
        <v>38422</v>
      </c>
      <c r="I8" s="14"/>
      <c r="J8" s="14">
        <v>508</v>
      </c>
      <c r="K8" s="14">
        <v>941</v>
      </c>
    </row>
    <row r="9" spans="1:11" s="4" customFormat="1" ht="9.75" customHeight="1">
      <c r="A9" s="4" t="s">
        <v>3</v>
      </c>
      <c r="B9" s="14">
        <v>1555</v>
      </c>
      <c r="C9" s="27"/>
      <c r="D9" s="14">
        <v>157</v>
      </c>
      <c r="E9" s="14">
        <v>6816</v>
      </c>
      <c r="F9" s="14"/>
      <c r="G9" s="14">
        <v>1435</v>
      </c>
      <c r="H9" s="14">
        <v>31546</v>
      </c>
      <c r="I9" s="14"/>
      <c r="J9" s="14">
        <v>348</v>
      </c>
      <c r="K9" s="14">
        <v>1121</v>
      </c>
    </row>
    <row r="10" spans="1:11" s="4" customFormat="1" ht="9.75" customHeight="1">
      <c r="A10" s="4" t="s">
        <v>10</v>
      </c>
      <c r="B10" s="14">
        <v>229</v>
      </c>
      <c r="C10" s="27"/>
      <c r="D10" s="14">
        <v>32</v>
      </c>
      <c r="E10" s="14">
        <v>2061</v>
      </c>
      <c r="F10" s="14"/>
      <c r="G10" s="14">
        <v>201</v>
      </c>
      <c r="H10" s="14">
        <v>3400</v>
      </c>
      <c r="I10" s="14"/>
      <c r="J10" s="14">
        <v>78</v>
      </c>
      <c r="K10" s="14">
        <v>126</v>
      </c>
    </row>
    <row r="11" spans="1:11" s="8" customFormat="1" ht="9.75" customHeight="1">
      <c r="A11" s="4" t="s">
        <v>5</v>
      </c>
      <c r="B11" s="14">
        <v>850</v>
      </c>
      <c r="C11" s="27"/>
      <c r="D11" s="14">
        <v>66</v>
      </c>
      <c r="E11" s="14">
        <v>2428</v>
      </c>
      <c r="F11" s="14"/>
      <c r="G11" s="14">
        <v>801</v>
      </c>
      <c r="H11" s="14">
        <v>7781</v>
      </c>
      <c r="I11" s="14"/>
      <c r="J11" s="14">
        <v>114</v>
      </c>
      <c r="K11" s="14">
        <v>697</v>
      </c>
    </row>
    <row r="12" spans="1:11" s="3" customFormat="1" ht="9.75" customHeight="1">
      <c r="A12" s="4" t="s">
        <v>8</v>
      </c>
      <c r="B12" s="14">
        <v>1373</v>
      </c>
      <c r="C12" s="27"/>
      <c r="D12" s="14">
        <v>150</v>
      </c>
      <c r="E12" s="14">
        <v>7240</v>
      </c>
      <c r="F12" s="14"/>
      <c r="G12" s="14">
        <v>1250</v>
      </c>
      <c r="H12" s="14">
        <v>15464</v>
      </c>
      <c r="I12" s="14"/>
      <c r="J12" s="14">
        <v>296</v>
      </c>
      <c r="K12" s="14">
        <v>980</v>
      </c>
    </row>
    <row r="13" spans="1:11" s="3" customFormat="1" ht="9.75" customHeight="1">
      <c r="A13" s="4" t="s">
        <v>2</v>
      </c>
      <c r="B13" s="14">
        <v>3536</v>
      </c>
      <c r="C13" s="27"/>
      <c r="D13" s="14">
        <v>213</v>
      </c>
      <c r="E13" s="14">
        <v>7475</v>
      </c>
      <c r="F13" s="14"/>
      <c r="G13" s="14">
        <v>3363</v>
      </c>
      <c r="H13" s="14">
        <v>18462</v>
      </c>
      <c r="I13" s="14"/>
      <c r="J13" s="14">
        <v>684</v>
      </c>
      <c r="K13" s="14">
        <v>2726</v>
      </c>
    </row>
    <row r="14" spans="1:11" s="3" customFormat="1" ht="9.75" customHeight="1">
      <c r="A14" s="4" t="s">
        <v>11</v>
      </c>
      <c r="B14" s="14">
        <v>1814</v>
      </c>
      <c r="C14" s="27"/>
      <c r="D14" s="14">
        <v>167</v>
      </c>
      <c r="E14" s="14">
        <v>5659</v>
      </c>
      <c r="F14" s="14"/>
      <c r="G14" s="14">
        <v>1668</v>
      </c>
      <c r="H14" s="14">
        <v>36667</v>
      </c>
      <c r="I14" s="14"/>
      <c r="J14" s="14">
        <v>279</v>
      </c>
      <c r="K14" s="14">
        <v>1413</v>
      </c>
    </row>
    <row r="15" spans="1:11" s="3" customFormat="1" ht="9.75" customHeight="1">
      <c r="A15" s="4" t="s">
        <v>4</v>
      </c>
      <c r="B15" s="14">
        <v>3600</v>
      </c>
      <c r="C15" s="27"/>
      <c r="D15" s="14">
        <v>226</v>
      </c>
      <c r="E15" s="14">
        <v>9784</v>
      </c>
      <c r="F15" s="14"/>
      <c r="G15" s="14">
        <v>3424</v>
      </c>
      <c r="H15" s="14">
        <v>35742</v>
      </c>
      <c r="I15" s="14"/>
      <c r="J15" s="14">
        <v>513</v>
      </c>
      <c r="K15" s="14">
        <v>2971</v>
      </c>
    </row>
    <row r="16" spans="1:11" s="3" customFormat="1" ht="9.75" customHeight="1">
      <c r="A16" s="6" t="s">
        <v>12</v>
      </c>
      <c r="B16" s="15">
        <v>15592</v>
      </c>
      <c r="C16" s="31"/>
      <c r="D16" s="15">
        <v>1230</v>
      </c>
      <c r="E16" s="15">
        <v>49682</v>
      </c>
      <c r="F16" s="15"/>
      <c r="G16" s="15">
        <v>14593</v>
      </c>
      <c r="H16" s="15">
        <v>197899</v>
      </c>
      <c r="I16" s="15"/>
      <c r="J16" s="15">
        <v>3115</v>
      </c>
      <c r="K16" s="15">
        <v>11741</v>
      </c>
    </row>
    <row r="17" spans="1:11" s="3" customFormat="1" ht="9.75" customHeight="1">
      <c r="A17" s="17" t="s">
        <v>15</v>
      </c>
      <c r="B17" s="15">
        <v>72264</v>
      </c>
      <c r="C17" s="31"/>
      <c r="D17" s="15">
        <v>2989</v>
      </c>
      <c r="E17" s="15">
        <v>144031</v>
      </c>
      <c r="F17" s="15"/>
      <c r="G17" s="15">
        <v>70006</v>
      </c>
      <c r="H17" s="15">
        <v>580851</v>
      </c>
      <c r="I17" s="15"/>
      <c r="J17" s="15">
        <v>15727</v>
      </c>
      <c r="K17" s="15">
        <v>55636</v>
      </c>
    </row>
    <row r="18" spans="1:11" s="3" customFormat="1" ht="9">
      <c r="A18" s="19" t="s">
        <v>13</v>
      </c>
      <c r="B18" s="16">
        <v>553362</v>
      </c>
      <c r="C18" s="162"/>
      <c r="D18" s="16">
        <v>18438</v>
      </c>
      <c r="E18" s="16">
        <v>928311</v>
      </c>
      <c r="F18" s="16"/>
      <c r="G18" s="16">
        <v>540269</v>
      </c>
      <c r="H18" s="16">
        <v>4015340</v>
      </c>
      <c r="I18" s="16"/>
      <c r="J18" s="16">
        <v>174700</v>
      </c>
      <c r="K18" s="16">
        <v>387522</v>
      </c>
    </row>
    <row r="19" ht="18" customHeight="1">
      <c r="A19" s="2" t="s">
        <v>165</v>
      </c>
    </row>
    <row r="20" ht="9">
      <c r="A20" s="4" t="s">
        <v>25</v>
      </c>
    </row>
  </sheetData>
  <mergeCells count="8">
    <mergeCell ref="A3:A5"/>
    <mergeCell ref="B3:H3"/>
    <mergeCell ref="J3:K3"/>
    <mergeCell ref="B4:B5"/>
    <mergeCell ref="D4:E4"/>
    <mergeCell ref="G4:H4"/>
    <mergeCell ref="J4:J5"/>
    <mergeCell ref="K4:K5"/>
  </mergeCells>
  <printOptions/>
  <pageMargins left="0.7086614173228347" right="0.7086614173228347" top="0.7086614173228347" bottom="0.7086614173228347" header="0.2362204724409449" footer="0.7086614173228347"/>
  <pageSetup firstPageNumber="18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33203125" defaultRowHeight="11.25"/>
  <cols>
    <col min="1" max="1" width="20.66015625" style="2" customWidth="1"/>
    <col min="2" max="7" width="9" style="13" customWidth="1"/>
    <col min="8" max="8" width="9.33203125" style="13" customWidth="1"/>
    <col min="9" max="16384" width="9.33203125" style="2" customWidth="1"/>
  </cols>
  <sheetData>
    <row r="1" spans="1:8" s="7" customFormat="1" ht="11.25">
      <c r="A1" s="78" t="s">
        <v>186</v>
      </c>
      <c r="B1" s="152"/>
      <c r="C1" s="152"/>
      <c r="D1" s="152"/>
      <c r="E1" s="152"/>
      <c r="F1" s="152"/>
      <c r="G1" s="152"/>
      <c r="H1" s="152"/>
    </row>
    <row r="2" spans="1:8" s="1" customFormat="1" ht="12" customHeight="1">
      <c r="A2" s="78"/>
      <c r="B2" s="78"/>
      <c r="C2" s="78"/>
      <c r="D2" s="78"/>
      <c r="E2" s="78"/>
      <c r="F2" s="78"/>
      <c r="G2" s="78"/>
      <c r="H2" s="78"/>
    </row>
    <row r="3" spans="1:8" s="3" customFormat="1" ht="15.75" customHeight="1">
      <c r="A3" s="211" t="s">
        <v>14</v>
      </c>
      <c r="B3" s="210" t="s">
        <v>183</v>
      </c>
      <c r="C3" s="210"/>
      <c r="D3" s="210"/>
      <c r="E3" s="210"/>
      <c r="F3" s="210"/>
      <c r="G3" s="210"/>
      <c r="H3" s="272" t="s">
        <v>172</v>
      </c>
    </row>
    <row r="4" spans="1:8" s="3" customFormat="1" ht="61.5" customHeight="1">
      <c r="A4" s="212"/>
      <c r="B4" s="153" t="s">
        <v>166</v>
      </c>
      <c r="C4" s="153" t="s">
        <v>167</v>
      </c>
      <c r="D4" s="153" t="s">
        <v>168</v>
      </c>
      <c r="E4" s="153" t="s">
        <v>169</v>
      </c>
      <c r="F4" s="153" t="s">
        <v>170</v>
      </c>
      <c r="G4" s="153" t="s">
        <v>171</v>
      </c>
      <c r="H4" s="273"/>
    </row>
    <row r="5" spans="1:8" s="7" customFormat="1" ht="9.75" customHeight="1">
      <c r="A5" s="4" t="s">
        <v>7</v>
      </c>
      <c r="B5" s="14">
        <v>1</v>
      </c>
      <c r="C5" s="14">
        <v>7</v>
      </c>
      <c r="D5" s="14" t="s">
        <v>173</v>
      </c>
      <c r="E5" s="14">
        <v>53</v>
      </c>
      <c r="F5" s="14">
        <v>1</v>
      </c>
      <c r="G5" s="14">
        <v>15</v>
      </c>
      <c r="H5" s="14">
        <v>72</v>
      </c>
    </row>
    <row r="6" spans="1:8" s="7" customFormat="1" ht="9.75" customHeight="1">
      <c r="A6" s="4" t="s">
        <v>6</v>
      </c>
      <c r="B6" s="14">
        <v>3</v>
      </c>
      <c r="C6" s="14">
        <v>9</v>
      </c>
      <c r="D6" s="14" t="s">
        <v>173</v>
      </c>
      <c r="E6" s="14">
        <v>109</v>
      </c>
      <c r="F6" s="14">
        <v>5</v>
      </c>
      <c r="G6" s="14">
        <v>24</v>
      </c>
      <c r="H6" s="14">
        <v>136</v>
      </c>
    </row>
    <row r="7" spans="1:8" s="4" customFormat="1" ht="9.75" customHeight="1">
      <c r="A7" s="4" t="s">
        <v>9</v>
      </c>
      <c r="B7" s="14">
        <v>4</v>
      </c>
      <c r="C7" s="14">
        <v>17</v>
      </c>
      <c r="D7" s="14">
        <v>2</v>
      </c>
      <c r="E7" s="14">
        <v>118</v>
      </c>
      <c r="F7" s="14">
        <v>2</v>
      </c>
      <c r="G7" s="14">
        <v>18</v>
      </c>
      <c r="H7" s="14">
        <v>145</v>
      </c>
    </row>
    <row r="8" spans="1:8" s="4" customFormat="1" ht="9.75" customHeight="1">
      <c r="A8" s="4" t="s">
        <v>3</v>
      </c>
      <c r="B8" s="14">
        <v>6</v>
      </c>
      <c r="C8" s="14">
        <v>57</v>
      </c>
      <c r="D8" s="14">
        <v>2</v>
      </c>
      <c r="E8" s="14">
        <v>281</v>
      </c>
      <c r="F8" s="14">
        <v>2</v>
      </c>
      <c r="G8" s="14">
        <v>41</v>
      </c>
      <c r="H8" s="14">
        <v>352</v>
      </c>
    </row>
    <row r="9" spans="1:8" s="4" customFormat="1" ht="9.75" customHeight="1">
      <c r="A9" s="4" t="s">
        <v>10</v>
      </c>
      <c r="B9" s="14">
        <v>1</v>
      </c>
      <c r="C9" s="14">
        <v>9</v>
      </c>
      <c r="D9" s="14" t="s">
        <v>173</v>
      </c>
      <c r="E9" s="14">
        <v>15</v>
      </c>
      <c r="F9" s="14" t="s">
        <v>173</v>
      </c>
      <c r="G9" s="14">
        <v>3</v>
      </c>
      <c r="H9" s="14">
        <v>24</v>
      </c>
    </row>
    <row r="10" spans="1:8" s="8" customFormat="1" ht="9.75" customHeight="1">
      <c r="A10" s="4" t="s">
        <v>5</v>
      </c>
      <c r="B10" s="14">
        <v>5</v>
      </c>
      <c r="C10" s="14">
        <v>3</v>
      </c>
      <c r="D10" s="14" t="s">
        <v>173</v>
      </c>
      <c r="E10" s="14">
        <v>130</v>
      </c>
      <c r="F10" s="14" t="s">
        <v>173</v>
      </c>
      <c r="G10" s="14">
        <v>17</v>
      </c>
      <c r="H10" s="14">
        <v>147</v>
      </c>
    </row>
    <row r="11" spans="1:8" s="3" customFormat="1" ht="9.75" customHeight="1">
      <c r="A11" s="4" t="s">
        <v>8</v>
      </c>
      <c r="B11" s="14">
        <v>3</v>
      </c>
      <c r="C11" s="14">
        <v>16</v>
      </c>
      <c r="D11" s="14">
        <v>1</v>
      </c>
      <c r="E11" s="14">
        <v>162</v>
      </c>
      <c r="F11" s="14" t="s">
        <v>173</v>
      </c>
      <c r="G11" s="14">
        <v>37</v>
      </c>
      <c r="H11" s="14">
        <v>202</v>
      </c>
    </row>
    <row r="12" spans="1:8" s="3" customFormat="1" ht="9.75" customHeight="1">
      <c r="A12" s="4" t="s">
        <v>2</v>
      </c>
      <c r="B12" s="14">
        <v>5</v>
      </c>
      <c r="C12" s="14">
        <v>22</v>
      </c>
      <c r="D12" s="14">
        <v>2</v>
      </c>
      <c r="E12" s="14">
        <v>274</v>
      </c>
      <c r="F12" s="14">
        <v>4</v>
      </c>
      <c r="G12" s="14">
        <v>50</v>
      </c>
      <c r="H12" s="14">
        <v>346</v>
      </c>
    </row>
    <row r="13" spans="1:8" s="3" customFormat="1" ht="9.75" customHeight="1">
      <c r="A13" s="4" t="s">
        <v>11</v>
      </c>
      <c r="B13" s="14">
        <v>1</v>
      </c>
      <c r="C13" s="14">
        <v>22</v>
      </c>
      <c r="D13" s="14" t="s">
        <v>173</v>
      </c>
      <c r="E13" s="14">
        <v>231</v>
      </c>
      <c r="F13" s="14">
        <v>2</v>
      </c>
      <c r="G13" s="14">
        <v>49</v>
      </c>
      <c r="H13" s="14">
        <v>282</v>
      </c>
    </row>
    <row r="14" spans="1:8" s="3" customFormat="1" ht="9.75" customHeight="1">
      <c r="A14" s="4" t="s">
        <v>4</v>
      </c>
      <c r="B14" s="14">
        <v>11</v>
      </c>
      <c r="C14" s="14">
        <v>10</v>
      </c>
      <c r="D14" s="14">
        <v>3</v>
      </c>
      <c r="E14" s="14">
        <v>386</v>
      </c>
      <c r="F14" s="14">
        <v>1</v>
      </c>
      <c r="G14" s="14">
        <v>75</v>
      </c>
      <c r="H14" s="14">
        <v>459</v>
      </c>
    </row>
    <row r="15" spans="1:8" s="3" customFormat="1" ht="9.75" customHeight="1">
      <c r="A15" s="6" t="s">
        <v>12</v>
      </c>
      <c r="B15" s="15">
        <v>40</v>
      </c>
      <c r="C15" s="15">
        <v>172</v>
      </c>
      <c r="D15" s="15">
        <v>10</v>
      </c>
      <c r="E15" s="15">
        <v>1759</v>
      </c>
      <c r="F15" s="15">
        <v>17</v>
      </c>
      <c r="G15" s="15">
        <v>329</v>
      </c>
      <c r="H15" s="15">
        <v>2165</v>
      </c>
    </row>
    <row r="16" spans="1:8" s="3" customFormat="1" ht="9.75" customHeight="1">
      <c r="A16" s="50" t="s">
        <v>15</v>
      </c>
      <c r="B16" s="15">
        <v>73</v>
      </c>
      <c r="C16" s="15">
        <v>266</v>
      </c>
      <c r="D16" s="15">
        <v>21</v>
      </c>
      <c r="E16" s="15">
        <v>3490</v>
      </c>
      <c r="F16" s="15">
        <v>48</v>
      </c>
      <c r="G16" s="15">
        <v>596</v>
      </c>
      <c r="H16" s="15">
        <v>4242</v>
      </c>
    </row>
    <row r="17" spans="1:8" s="3" customFormat="1" ht="9.75" customHeight="1">
      <c r="A17" s="19" t="s">
        <v>13</v>
      </c>
      <c r="B17" s="16">
        <v>428</v>
      </c>
      <c r="C17" s="16">
        <v>2025</v>
      </c>
      <c r="D17" s="16">
        <v>332</v>
      </c>
      <c r="E17" s="16">
        <v>17293</v>
      </c>
      <c r="F17" s="16">
        <v>483</v>
      </c>
      <c r="G17" s="16">
        <v>2413</v>
      </c>
      <c r="H17" s="16">
        <v>21573</v>
      </c>
    </row>
    <row r="18" spans="2:8" s="3" customFormat="1" ht="9">
      <c r="B18" s="11"/>
      <c r="C18" s="11"/>
      <c r="D18" s="11"/>
      <c r="E18" s="11"/>
      <c r="F18" s="11"/>
      <c r="G18" s="11"/>
      <c r="H18" s="11"/>
    </row>
    <row r="19" s="3" customFormat="1" ht="9">
      <c r="A19" s="3" t="s">
        <v>25</v>
      </c>
    </row>
    <row r="20" s="3" customFormat="1" ht="9"/>
    <row r="21" s="3" customFormat="1" ht="9"/>
    <row r="22" s="3" customFormat="1" ht="9"/>
    <row r="23" s="3" customFormat="1" ht="9"/>
    <row r="24" spans="2:8" s="3" customFormat="1" ht="9">
      <c r="B24" s="11"/>
      <c r="C24" s="11"/>
      <c r="D24" s="11"/>
      <c r="E24" s="11"/>
      <c r="F24" s="11"/>
      <c r="G24" s="11"/>
      <c r="H24" s="11"/>
    </row>
    <row r="25" spans="2:8" s="3" customFormat="1" ht="9">
      <c r="B25" s="11"/>
      <c r="C25" s="11"/>
      <c r="D25" s="11"/>
      <c r="E25" s="11"/>
      <c r="F25" s="11"/>
      <c r="G25" s="11"/>
      <c r="H25" s="11"/>
    </row>
    <row r="26" spans="2:8" s="3" customFormat="1" ht="9">
      <c r="B26" s="11"/>
      <c r="C26" s="11"/>
      <c r="D26" s="11"/>
      <c r="E26" s="11"/>
      <c r="F26" s="11"/>
      <c r="G26" s="11"/>
      <c r="H26" s="11"/>
    </row>
    <row r="27" spans="2:8" s="3" customFormat="1" ht="9">
      <c r="B27" s="11"/>
      <c r="C27" s="11"/>
      <c r="D27" s="11"/>
      <c r="E27" s="11"/>
      <c r="F27" s="11"/>
      <c r="G27" s="11"/>
      <c r="H27" s="11"/>
    </row>
    <row r="28" spans="2:8" s="3" customFormat="1" ht="9">
      <c r="B28" s="11"/>
      <c r="C28" s="11"/>
      <c r="D28" s="11"/>
      <c r="E28" s="11"/>
      <c r="F28" s="11"/>
      <c r="G28" s="11"/>
      <c r="H28" s="11"/>
    </row>
    <row r="29" spans="2:8" s="3" customFormat="1" ht="9">
      <c r="B29" s="11"/>
      <c r="C29" s="11"/>
      <c r="D29" s="11"/>
      <c r="E29" s="11"/>
      <c r="F29" s="11"/>
      <c r="G29" s="11"/>
      <c r="H29" s="11"/>
    </row>
    <row r="30" spans="2:8" s="3" customFormat="1" ht="9">
      <c r="B30" s="11"/>
      <c r="C30" s="11"/>
      <c r="D30" s="11"/>
      <c r="E30" s="11"/>
      <c r="F30" s="11"/>
      <c r="G30" s="11"/>
      <c r="H30" s="11"/>
    </row>
    <row r="31" spans="2:8" s="3" customFormat="1" ht="9">
      <c r="B31" s="11"/>
      <c r="C31" s="11"/>
      <c r="D31" s="11"/>
      <c r="E31" s="11"/>
      <c r="F31" s="11"/>
      <c r="G31" s="11"/>
      <c r="H31" s="11"/>
    </row>
    <row r="32" spans="2:8" s="3" customFormat="1" ht="9">
      <c r="B32" s="11"/>
      <c r="C32" s="11"/>
      <c r="D32" s="11"/>
      <c r="E32" s="11"/>
      <c r="F32" s="11"/>
      <c r="G32" s="11"/>
      <c r="H32" s="11"/>
    </row>
    <row r="33" spans="2:8" s="3" customFormat="1" ht="9">
      <c r="B33" s="11"/>
      <c r="C33" s="11"/>
      <c r="D33" s="11"/>
      <c r="E33" s="11"/>
      <c r="F33" s="11"/>
      <c r="G33" s="11"/>
      <c r="H33" s="11"/>
    </row>
    <row r="34" spans="2:8" s="3" customFormat="1" ht="9">
      <c r="B34" s="11"/>
      <c r="C34" s="11"/>
      <c r="D34" s="11"/>
      <c r="E34" s="11"/>
      <c r="F34" s="11"/>
      <c r="G34" s="11"/>
      <c r="H34" s="11"/>
    </row>
    <row r="35" spans="2:8" s="3" customFormat="1" ht="9">
      <c r="B35" s="11"/>
      <c r="C35" s="11"/>
      <c r="D35" s="11"/>
      <c r="E35" s="11"/>
      <c r="F35" s="11"/>
      <c r="G35" s="11"/>
      <c r="H35" s="11"/>
    </row>
    <row r="36" spans="2:8" s="3" customFormat="1" ht="9">
      <c r="B36" s="11"/>
      <c r="C36" s="11"/>
      <c r="D36" s="11"/>
      <c r="E36" s="11"/>
      <c r="F36" s="11"/>
      <c r="G36" s="11"/>
      <c r="H36" s="11"/>
    </row>
    <row r="37" spans="2:8" s="3" customFormat="1" ht="9">
      <c r="B37" s="11"/>
      <c r="C37" s="11"/>
      <c r="D37" s="11"/>
      <c r="E37" s="11"/>
      <c r="F37" s="11"/>
      <c r="G37" s="11"/>
      <c r="H37" s="11"/>
    </row>
    <row r="38" spans="2:8" s="3" customFormat="1" ht="9">
      <c r="B38" s="11"/>
      <c r="C38" s="11"/>
      <c r="D38" s="11"/>
      <c r="E38" s="11"/>
      <c r="F38" s="11"/>
      <c r="G38" s="11"/>
      <c r="H38" s="11"/>
    </row>
    <row r="39" spans="2:8" s="3" customFormat="1" ht="9">
      <c r="B39" s="11"/>
      <c r="C39" s="11"/>
      <c r="D39" s="11"/>
      <c r="E39" s="11"/>
      <c r="F39" s="11"/>
      <c r="G39" s="11"/>
      <c r="H39" s="11"/>
    </row>
    <row r="40" spans="2:8" s="3" customFormat="1" ht="9">
      <c r="B40" s="11"/>
      <c r="C40" s="11"/>
      <c r="D40" s="11"/>
      <c r="E40" s="11"/>
      <c r="F40" s="11"/>
      <c r="G40" s="11"/>
      <c r="H40" s="11"/>
    </row>
    <row r="41" spans="2:8" s="3" customFormat="1" ht="9">
      <c r="B41" s="11"/>
      <c r="C41" s="11"/>
      <c r="D41" s="11"/>
      <c r="E41" s="11"/>
      <c r="F41" s="11"/>
      <c r="G41" s="11"/>
      <c r="H41" s="11"/>
    </row>
    <row r="42" spans="2:8" s="3" customFormat="1" ht="9">
      <c r="B42" s="11"/>
      <c r="C42" s="11"/>
      <c r="D42" s="11"/>
      <c r="E42" s="11"/>
      <c r="F42" s="11"/>
      <c r="G42" s="11"/>
      <c r="H42" s="11"/>
    </row>
    <row r="43" spans="2:8" s="3" customFormat="1" ht="9">
      <c r="B43" s="11"/>
      <c r="C43" s="11"/>
      <c r="D43" s="11"/>
      <c r="E43" s="11"/>
      <c r="F43" s="11"/>
      <c r="G43" s="11"/>
      <c r="H43" s="11"/>
    </row>
    <row r="44" spans="2:8" s="3" customFormat="1" ht="9">
      <c r="B44" s="11"/>
      <c r="C44" s="11"/>
      <c r="D44" s="11"/>
      <c r="E44" s="11"/>
      <c r="F44" s="11"/>
      <c r="G44" s="11"/>
      <c r="H44" s="11"/>
    </row>
    <row r="45" spans="2:8" s="3" customFormat="1" ht="9">
      <c r="B45" s="11"/>
      <c r="C45" s="11"/>
      <c r="D45" s="11"/>
      <c r="E45" s="11"/>
      <c r="F45" s="11"/>
      <c r="G45" s="11"/>
      <c r="H45" s="11"/>
    </row>
    <row r="46" spans="2:8" s="3" customFormat="1" ht="9">
      <c r="B46" s="11"/>
      <c r="C46" s="11"/>
      <c r="D46" s="11"/>
      <c r="E46" s="11"/>
      <c r="F46" s="11"/>
      <c r="G46" s="11"/>
      <c r="H46" s="11"/>
    </row>
    <row r="47" spans="2:8" s="3" customFormat="1" ht="9">
      <c r="B47" s="11"/>
      <c r="C47" s="11"/>
      <c r="D47" s="11"/>
      <c r="E47" s="11"/>
      <c r="F47" s="11"/>
      <c r="G47" s="11"/>
      <c r="H47" s="11"/>
    </row>
    <row r="48" spans="2:8" s="3" customFormat="1" ht="9">
      <c r="B48" s="11"/>
      <c r="C48" s="11"/>
      <c r="D48" s="11"/>
      <c r="E48" s="11"/>
      <c r="F48" s="11"/>
      <c r="G48" s="11"/>
      <c r="H48" s="11"/>
    </row>
    <row r="49" spans="2:8" s="3" customFormat="1" ht="9">
      <c r="B49" s="12"/>
      <c r="C49" s="12"/>
      <c r="D49" s="12"/>
      <c r="E49" s="12"/>
      <c r="F49" s="12"/>
      <c r="G49" s="12"/>
      <c r="H49" s="12"/>
    </row>
    <row r="50" spans="2:8" s="3" customFormat="1" ht="9">
      <c r="B50" s="12"/>
      <c r="C50" s="12"/>
      <c r="D50" s="12"/>
      <c r="E50" s="12"/>
      <c r="F50" s="12"/>
      <c r="G50" s="12"/>
      <c r="H50" s="12"/>
    </row>
    <row r="51" spans="2:8" s="3" customFormat="1" ht="9">
      <c r="B51" s="12"/>
      <c r="C51" s="12"/>
      <c r="D51" s="12"/>
      <c r="E51" s="12"/>
      <c r="F51" s="12"/>
      <c r="G51" s="12"/>
      <c r="H51" s="12"/>
    </row>
    <row r="52" spans="2:8" s="3" customFormat="1" ht="9">
      <c r="B52" s="12"/>
      <c r="C52" s="12"/>
      <c r="D52" s="12"/>
      <c r="E52" s="12"/>
      <c r="F52" s="12"/>
      <c r="G52" s="12"/>
      <c r="H52" s="12"/>
    </row>
    <row r="53" spans="2:8" s="3" customFormat="1" ht="9">
      <c r="B53" s="12"/>
      <c r="C53" s="12"/>
      <c r="D53" s="12"/>
      <c r="E53" s="12"/>
      <c r="F53" s="12"/>
      <c r="G53" s="12"/>
      <c r="H53" s="12"/>
    </row>
    <row r="54" spans="2:8" s="3" customFormat="1" ht="9">
      <c r="B54" s="12"/>
      <c r="C54" s="12"/>
      <c r="D54" s="12"/>
      <c r="E54" s="12"/>
      <c r="F54" s="12"/>
      <c r="G54" s="12"/>
      <c r="H54" s="12"/>
    </row>
    <row r="55" spans="2:8" ht="8.25">
      <c r="B55" s="12"/>
      <c r="C55" s="12"/>
      <c r="D55" s="12"/>
      <c r="E55" s="12"/>
      <c r="F55" s="12"/>
      <c r="G55" s="12"/>
      <c r="H55" s="12"/>
    </row>
    <row r="56" spans="2:8" ht="8.25">
      <c r="B56" s="12"/>
      <c r="C56" s="12"/>
      <c r="D56" s="12"/>
      <c r="E56" s="12"/>
      <c r="F56" s="12"/>
      <c r="G56" s="12"/>
      <c r="H56" s="12"/>
    </row>
    <row r="57" spans="2:8" ht="8.25">
      <c r="B57" s="12"/>
      <c r="C57" s="12"/>
      <c r="D57" s="12"/>
      <c r="E57" s="12"/>
      <c r="F57" s="12"/>
      <c r="G57" s="12"/>
      <c r="H57" s="12"/>
    </row>
    <row r="58" spans="2:8" ht="8.25">
      <c r="B58" s="12"/>
      <c r="C58" s="12"/>
      <c r="D58" s="12"/>
      <c r="E58" s="12"/>
      <c r="F58" s="12"/>
      <c r="G58" s="12"/>
      <c r="H58" s="12"/>
    </row>
    <row r="59" spans="2:8" ht="8.25">
      <c r="B59" s="12"/>
      <c r="C59" s="12"/>
      <c r="D59" s="12"/>
      <c r="E59" s="12"/>
      <c r="F59" s="12"/>
      <c r="G59" s="12"/>
      <c r="H59" s="12"/>
    </row>
    <row r="60" spans="2:8" ht="8.25">
      <c r="B60" s="12"/>
      <c r="C60" s="12"/>
      <c r="D60" s="12"/>
      <c r="E60" s="12"/>
      <c r="F60" s="12"/>
      <c r="G60" s="12"/>
      <c r="H60" s="12"/>
    </row>
    <row r="61" spans="2:8" ht="8.25">
      <c r="B61" s="12"/>
      <c r="C61" s="12"/>
      <c r="D61" s="12"/>
      <c r="E61" s="12"/>
      <c r="F61" s="12"/>
      <c r="G61" s="12"/>
      <c r="H61" s="12"/>
    </row>
    <row r="62" spans="2:8" ht="8.25">
      <c r="B62" s="12"/>
      <c r="C62" s="12"/>
      <c r="D62" s="12"/>
      <c r="E62" s="12"/>
      <c r="F62" s="12"/>
      <c r="G62" s="12"/>
      <c r="H62" s="12"/>
    </row>
    <row r="63" spans="2:8" ht="8.25">
      <c r="B63" s="12"/>
      <c r="C63" s="12"/>
      <c r="D63" s="12"/>
      <c r="E63" s="12"/>
      <c r="F63" s="12"/>
      <c r="G63" s="12"/>
      <c r="H63" s="12"/>
    </row>
    <row r="64" spans="2:8" ht="8.25">
      <c r="B64" s="12"/>
      <c r="C64" s="12"/>
      <c r="D64" s="12"/>
      <c r="E64" s="12"/>
      <c r="F64" s="12"/>
      <c r="G64" s="12"/>
      <c r="H64" s="12"/>
    </row>
    <row r="65" spans="2:8" ht="8.25">
      <c r="B65" s="12"/>
      <c r="C65" s="12"/>
      <c r="D65" s="12"/>
      <c r="E65" s="12"/>
      <c r="F65" s="12"/>
      <c r="G65" s="12"/>
      <c r="H65" s="12"/>
    </row>
    <row r="66" spans="2:8" ht="8.25">
      <c r="B66" s="12"/>
      <c r="C66" s="12"/>
      <c r="D66" s="12"/>
      <c r="E66" s="12"/>
      <c r="F66" s="12"/>
      <c r="G66" s="12"/>
      <c r="H66" s="12"/>
    </row>
    <row r="67" spans="2:8" ht="8.25">
      <c r="B67" s="12"/>
      <c r="C67" s="12"/>
      <c r="D67" s="12"/>
      <c r="E67" s="12"/>
      <c r="F67" s="12"/>
      <c r="G67" s="12"/>
      <c r="H67" s="12"/>
    </row>
    <row r="68" spans="2:8" ht="8.25">
      <c r="B68" s="12"/>
      <c r="C68" s="12"/>
      <c r="D68" s="12"/>
      <c r="E68" s="12"/>
      <c r="F68" s="12"/>
      <c r="G68" s="12"/>
      <c r="H68" s="12"/>
    </row>
    <row r="69" spans="2:8" ht="8.25">
      <c r="B69" s="12"/>
      <c r="C69" s="12"/>
      <c r="D69" s="12"/>
      <c r="E69" s="12"/>
      <c r="F69" s="12"/>
      <c r="G69" s="12"/>
      <c r="H69" s="12"/>
    </row>
    <row r="70" spans="2:8" ht="8.25">
      <c r="B70" s="12"/>
      <c r="C70" s="12"/>
      <c r="D70" s="12"/>
      <c r="E70" s="12"/>
      <c r="F70" s="12"/>
      <c r="G70" s="12"/>
      <c r="H70" s="12"/>
    </row>
    <row r="71" spans="2:8" ht="8.25">
      <c r="B71" s="12"/>
      <c r="C71" s="12"/>
      <c r="D71" s="12"/>
      <c r="E71" s="12"/>
      <c r="F71" s="12"/>
      <c r="G71" s="12"/>
      <c r="H71" s="12"/>
    </row>
    <row r="72" spans="2:8" ht="8.25">
      <c r="B72" s="12"/>
      <c r="C72" s="12"/>
      <c r="D72" s="12"/>
      <c r="E72" s="12"/>
      <c r="F72" s="12"/>
      <c r="G72" s="12"/>
      <c r="H72" s="12"/>
    </row>
    <row r="73" spans="2:8" ht="8.25">
      <c r="B73" s="12"/>
      <c r="C73" s="12"/>
      <c r="D73" s="12"/>
      <c r="E73" s="12"/>
      <c r="F73" s="12"/>
      <c r="G73" s="12"/>
      <c r="H73" s="12"/>
    </row>
    <row r="74" spans="2:8" ht="8.25">
      <c r="B74" s="12"/>
      <c r="C74" s="12"/>
      <c r="D74" s="12"/>
      <c r="E74" s="12"/>
      <c r="F74" s="12"/>
      <c r="G74" s="12"/>
      <c r="H74" s="12"/>
    </row>
    <row r="75" spans="2:8" ht="8.25">
      <c r="B75" s="12"/>
      <c r="C75" s="12"/>
      <c r="D75" s="12"/>
      <c r="E75" s="12"/>
      <c r="F75" s="12"/>
      <c r="G75" s="12"/>
      <c r="H75" s="12"/>
    </row>
    <row r="76" spans="2:8" ht="8.25">
      <c r="B76" s="12"/>
      <c r="C76" s="12"/>
      <c r="D76" s="12"/>
      <c r="E76" s="12"/>
      <c r="F76" s="12"/>
      <c r="G76" s="12"/>
      <c r="H76" s="12"/>
    </row>
    <row r="77" spans="2:8" ht="8.25">
      <c r="B77" s="12"/>
      <c r="C77" s="12"/>
      <c r="D77" s="12"/>
      <c r="E77" s="12"/>
      <c r="F77" s="12"/>
      <c r="G77" s="12"/>
      <c r="H77" s="12"/>
    </row>
    <row r="78" spans="2:8" ht="8.25">
      <c r="B78" s="12"/>
      <c r="C78" s="12"/>
      <c r="D78" s="12"/>
      <c r="E78" s="12"/>
      <c r="F78" s="12"/>
      <c r="G78" s="12"/>
      <c r="H78" s="12"/>
    </row>
    <row r="79" spans="2:8" ht="8.25">
      <c r="B79" s="12"/>
      <c r="C79" s="12"/>
      <c r="D79" s="12"/>
      <c r="E79" s="12"/>
      <c r="F79" s="12"/>
      <c r="G79" s="12"/>
      <c r="H79" s="12"/>
    </row>
    <row r="80" spans="2:8" ht="8.25">
      <c r="B80" s="12"/>
      <c r="C80" s="12"/>
      <c r="D80" s="12"/>
      <c r="E80" s="12"/>
      <c r="F80" s="12"/>
      <c r="G80" s="12"/>
      <c r="H80" s="12"/>
    </row>
    <row r="81" spans="2:8" ht="8.25">
      <c r="B81" s="12"/>
      <c r="C81" s="12"/>
      <c r="D81" s="12"/>
      <c r="E81" s="12"/>
      <c r="F81" s="12"/>
      <c r="G81" s="12"/>
      <c r="H81" s="12"/>
    </row>
    <row r="82" spans="2:8" ht="8.25">
      <c r="B82" s="12"/>
      <c r="C82" s="12"/>
      <c r="D82" s="12"/>
      <c r="E82" s="12"/>
      <c r="F82" s="12"/>
      <c r="G82" s="12"/>
      <c r="H82" s="12"/>
    </row>
    <row r="83" spans="2:8" ht="8.25">
      <c r="B83" s="12"/>
      <c r="C83" s="12"/>
      <c r="D83" s="12"/>
      <c r="E83" s="12"/>
      <c r="F83" s="12"/>
      <c r="G83" s="12"/>
      <c r="H83" s="12"/>
    </row>
    <row r="84" spans="2:8" ht="8.25">
      <c r="B84" s="12"/>
      <c r="C84" s="12"/>
      <c r="D84" s="12"/>
      <c r="E84" s="12"/>
      <c r="F84" s="12"/>
      <c r="G84" s="12"/>
      <c r="H84" s="12"/>
    </row>
    <row r="85" spans="2:8" ht="8.25">
      <c r="B85" s="12"/>
      <c r="C85" s="12"/>
      <c r="D85" s="12"/>
      <c r="E85" s="12"/>
      <c r="F85" s="12"/>
      <c r="G85" s="12"/>
      <c r="H85" s="12"/>
    </row>
    <row r="86" spans="2:8" ht="8.25">
      <c r="B86" s="12"/>
      <c r="C86" s="12"/>
      <c r="D86" s="12"/>
      <c r="E86" s="12"/>
      <c r="F86" s="12"/>
      <c r="G86" s="12"/>
      <c r="H86" s="12"/>
    </row>
    <row r="87" spans="2:8" ht="8.25">
      <c r="B87" s="12"/>
      <c r="C87" s="12"/>
      <c r="D87" s="12"/>
      <c r="E87" s="12"/>
      <c r="F87" s="12"/>
      <c r="G87" s="12"/>
      <c r="H87" s="12"/>
    </row>
    <row r="88" spans="2:8" ht="8.25">
      <c r="B88" s="12"/>
      <c r="C88" s="12"/>
      <c r="D88" s="12"/>
      <c r="E88" s="12"/>
      <c r="F88" s="12"/>
      <c r="G88" s="12"/>
      <c r="H88" s="12"/>
    </row>
    <row r="89" spans="2:8" ht="8.25">
      <c r="B89" s="12"/>
      <c r="C89" s="12"/>
      <c r="D89" s="12"/>
      <c r="E89" s="12"/>
      <c r="F89" s="12"/>
      <c r="G89" s="12"/>
      <c r="H89" s="12"/>
    </row>
    <row r="90" spans="2:8" ht="8.25">
      <c r="B90" s="12"/>
      <c r="C90" s="12"/>
      <c r="D90" s="12"/>
      <c r="E90" s="12"/>
      <c r="F90" s="12"/>
      <c r="G90" s="12"/>
      <c r="H90" s="12"/>
    </row>
    <row r="91" spans="2:8" ht="8.25">
      <c r="B91" s="12"/>
      <c r="C91" s="12"/>
      <c r="D91" s="12"/>
      <c r="E91" s="12"/>
      <c r="F91" s="12"/>
      <c r="G91" s="12"/>
      <c r="H91" s="12"/>
    </row>
    <row r="92" spans="2:8" ht="8.25">
      <c r="B92" s="12"/>
      <c r="C92" s="12"/>
      <c r="D92" s="12"/>
      <c r="E92" s="12"/>
      <c r="F92" s="12"/>
      <c r="G92" s="12"/>
      <c r="H92" s="12"/>
    </row>
    <row r="93" spans="2:8" ht="8.25">
      <c r="B93" s="12"/>
      <c r="C93" s="12"/>
      <c r="D93" s="12"/>
      <c r="E93" s="12"/>
      <c r="F93" s="12"/>
      <c r="G93" s="12"/>
      <c r="H93" s="12"/>
    </row>
    <row r="94" spans="2:8" ht="8.25">
      <c r="B94" s="12"/>
      <c r="C94" s="12"/>
      <c r="D94" s="12"/>
      <c r="E94" s="12"/>
      <c r="F94" s="12"/>
      <c r="G94" s="12"/>
      <c r="H94" s="12"/>
    </row>
    <row r="95" spans="2:8" ht="8.25">
      <c r="B95" s="12"/>
      <c r="C95" s="12"/>
      <c r="D95" s="12"/>
      <c r="E95" s="12"/>
      <c r="F95" s="12"/>
      <c r="G95" s="12"/>
      <c r="H95" s="12"/>
    </row>
    <row r="96" spans="2:8" ht="8.25">
      <c r="B96" s="12"/>
      <c r="C96" s="12"/>
      <c r="D96" s="12"/>
      <c r="E96" s="12"/>
      <c r="F96" s="12"/>
      <c r="G96" s="12"/>
      <c r="H96" s="12"/>
    </row>
    <row r="97" spans="2:8" ht="8.25">
      <c r="B97" s="12"/>
      <c r="C97" s="12"/>
      <c r="D97" s="12"/>
      <c r="E97" s="12"/>
      <c r="F97" s="12"/>
      <c r="G97" s="12"/>
      <c r="H97" s="12"/>
    </row>
  </sheetData>
  <mergeCells count="3">
    <mergeCell ref="A3:A4"/>
    <mergeCell ref="B3:G3"/>
    <mergeCell ref="H3:H4"/>
  </mergeCells>
  <printOptions/>
  <pageMargins left="0.7086614173228347" right="0.7086614173228347" top="0.7086614173228347" bottom="0.7086614173228347" header="0.2362204724409449" footer="0.7086614173228347"/>
  <pageSetup firstPageNumber="17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P40" sqref="P40"/>
    </sheetView>
  </sheetViews>
  <sheetFormatPr defaultColWidth="9.33203125" defaultRowHeight="11.25"/>
  <cols>
    <col min="1" max="1" width="22.5" style="2" customWidth="1"/>
    <col min="2" max="3" width="8.66015625" style="13" customWidth="1"/>
    <col min="4" max="4" width="8.33203125" style="13" customWidth="1"/>
    <col min="5" max="5" width="9.5" style="13" customWidth="1"/>
    <col min="6" max="6" width="8.66015625" style="13" customWidth="1"/>
    <col min="7" max="7" width="8.33203125" style="13" customWidth="1"/>
    <col min="8" max="8" width="8.5" style="13" customWidth="1"/>
    <col min="9" max="9" width="8.33203125" style="13" customWidth="1"/>
    <col min="10" max="10" width="8.83203125" style="13" customWidth="1"/>
    <col min="11" max="11" width="10.16015625" style="13" customWidth="1"/>
    <col min="12" max="16384" width="9.33203125" style="2" customWidth="1"/>
  </cols>
  <sheetData>
    <row r="1" spans="1:11" s="3" customFormat="1" ht="11.25">
      <c r="A1" s="1" t="s">
        <v>209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1" customFormat="1" ht="1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18" customHeight="1">
      <c r="A3" s="211" t="s">
        <v>14</v>
      </c>
      <c r="B3" s="210" t="s">
        <v>26</v>
      </c>
      <c r="C3" s="210"/>
      <c r="D3" s="210"/>
      <c r="E3" s="210"/>
      <c r="F3" s="210"/>
      <c r="G3" s="210"/>
      <c r="H3" s="210"/>
      <c r="I3" s="210"/>
      <c r="J3" s="210"/>
      <c r="K3" s="213" t="s">
        <v>1</v>
      </c>
    </row>
    <row r="4" spans="1:11" s="3" customFormat="1" ht="22.5" customHeight="1">
      <c r="A4" s="212"/>
      <c r="B4" s="10" t="s">
        <v>0</v>
      </c>
      <c r="C4" s="22" t="s">
        <v>16</v>
      </c>
      <c r="D4" s="22" t="s">
        <v>17</v>
      </c>
      <c r="E4" s="22" t="s">
        <v>18</v>
      </c>
      <c r="F4" s="22" t="s">
        <v>19</v>
      </c>
      <c r="G4" s="22" t="s">
        <v>20</v>
      </c>
      <c r="H4" s="22" t="s">
        <v>21</v>
      </c>
      <c r="I4" s="22" t="s">
        <v>22</v>
      </c>
      <c r="J4" s="22" t="s">
        <v>23</v>
      </c>
      <c r="K4" s="214"/>
    </row>
    <row r="5" spans="1:11" s="7" customFormat="1" ht="9.75" customHeight="1">
      <c r="A5" s="4" t="s">
        <v>7</v>
      </c>
      <c r="B5" s="14">
        <v>4</v>
      </c>
      <c r="C5" s="14">
        <v>709</v>
      </c>
      <c r="D5" s="14">
        <v>541</v>
      </c>
      <c r="E5" s="14">
        <v>871</v>
      </c>
      <c r="F5" s="14">
        <v>564</v>
      </c>
      <c r="G5" s="14">
        <v>373</v>
      </c>
      <c r="H5" s="14">
        <v>189</v>
      </c>
      <c r="I5" s="14">
        <v>28</v>
      </c>
      <c r="J5" s="14">
        <v>14</v>
      </c>
      <c r="K5" s="14">
        <v>3293</v>
      </c>
    </row>
    <row r="6" spans="1:11" s="7" customFormat="1" ht="9.75" customHeight="1">
      <c r="A6" s="4" t="s">
        <v>6</v>
      </c>
      <c r="B6" s="14">
        <v>6</v>
      </c>
      <c r="C6" s="14">
        <v>1652</v>
      </c>
      <c r="D6" s="14">
        <v>1382</v>
      </c>
      <c r="E6" s="14">
        <v>1748</v>
      </c>
      <c r="F6" s="14">
        <v>881</v>
      </c>
      <c r="G6" s="14">
        <v>487</v>
      </c>
      <c r="H6" s="14">
        <v>294</v>
      </c>
      <c r="I6" s="14">
        <v>62</v>
      </c>
      <c r="J6" s="14">
        <v>31</v>
      </c>
      <c r="K6" s="14">
        <v>6543</v>
      </c>
    </row>
    <row r="7" spans="1:11" s="4" customFormat="1" ht="9.75" customHeight="1">
      <c r="A7" s="4" t="s">
        <v>9</v>
      </c>
      <c r="B7" s="14">
        <v>2</v>
      </c>
      <c r="C7" s="14">
        <v>1738</v>
      </c>
      <c r="D7" s="14">
        <v>1761</v>
      </c>
      <c r="E7" s="14">
        <v>1923</v>
      </c>
      <c r="F7" s="14">
        <v>816</v>
      </c>
      <c r="G7" s="14">
        <v>394</v>
      </c>
      <c r="H7" s="14">
        <v>189</v>
      </c>
      <c r="I7" s="14">
        <v>37</v>
      </c>
      <c r="J7" s="14">
        <v>37</v>
      </c>
      <c r="K7" s="14">
        <v>6897</v>
      </c>
    </row>
    <row r="8" spans="1:11" s="4" customFormat="1" ht="9.75" customHeight="1">
      <c r="A8" s="4" t="s">
        <v>3</v>
      </c>
      <c r="B8" s="14">
        <v>15</v>
      </c>
      <c r="C8" s="14">
        <v>1407</v>
      </c>
      <c r="D8" s="14">
        <v>1691</v>
      </c>
      <c r="E8" s="14">
        <v>2590</v>
      </c>
      <c r="F8" s="14">
        <v>1812</v>
      </c>
      <c r="G8" s="14">
        <v>1222</v>
      </c>
      <c r="H8" s="14">
        <v>1006</v>
      </c>
      <c r="I8" s="14">
        <v>414</v>
      </c>
      <c r="J8" s="14">
        <v>366</v>
      </c>
      <c r="K8" s="14">
        <v>10523</v>
      </c>
    </row>
    <row r="9" spans="1:11" s="8" customFormat="1" ht="9.75" customHeight="1">
      <c r="A9" s="4" t="s">
        <v>10</v>
      </c>
      <c r="B9" s="14">
        <v>0</v>
      </c>
      <c r="C9" s="14">
        <v>140</v>
      </c>
      <c r="D9" s="14">
        <v>171</v>
      </c>
      <c r="E9" s="14">
        <v>248</v>
      </c>
      <c r="F9" s="14">
        <v>170</v>
      </c>
      <c r="G9" s="14">
        <v>90</v>
      </c>
      <c r="H9" s="14">
        <v>58</v>
      </c>
      <c r="I9" s="14">
        <v>26</v>
      </c>
      <c r="J9" s="14">
        <v>26</v>
      </c>
      <c r="K9" s="14">
        <v>929</v>
      </c>
    </row>
    <row r="10" spans="1:11" s="3" customFormat="1" ht="9.75" customHeight="1">
      <c r="A10" s="4" t="s">
        <v>5</v>
      </c>
      <c r="B10" s="14">
        <v>2</v>
      </c>
      <c r="C10" s="14">
        <v>570</v>
      </c>
      <c r="D10" s="14">
        <v>636</v>
      </c>
      <c r="E10" s="14">
        <v>1000</v>
      </c>
      <c r="F10" s="14">
        <v>633</v>
      </c>
      <c r="G10" s="14">
        <v>412</v>
      </c>
      <c r="H10" s="14">
        <v>268</v>
      </c>
      <c r="I10" s="14">
        <v>106</v>
      </c>
      <c r="J10" s="14">
        <v>69</v>
      </c>
      <c r="K10" s="14">
        <v>3696</v>
      </c>
    </row>
    <row r="11" spans="1:11" s="3" customFormat="1" ht="9.75" customHeight="1">
      <c r="A11" s="4" t="s">
        <v>8</v>
      </c>
      <c r="B11" s="14">
        <v>10</v>
      </c>
      <c r="C11" s="14">
        <v>1121</v>
      </c>
      <c r="D11" s="14">
        <v>1180</v>
      </c>
      <c r="E11" s="14">
        <v>1641</v>
      </c>
      <c r="F11" s="14">
        <v>958</v>
      </c>
      <c r="G11" s="14">
        <v>678</v>
      </c>
      <c r="H11" s="14">
        <v>687</v>
      </c>
      <c r="I11" s="14">
        <v>351</v>
      </c>
      <c r="J11" s="14">
        <v>286</v>
      </c>
      <c r="K11" s="14">
        <v>6912</v>
      </c>
    </row>
    <row r="12" spans="1:11" s="3" customFormat="1" ht="9.75" customHeight="1">
      <c r="A12" s="4" t="s">
        <v>2</v>
      </c>
      <c r="B12" s="14">
        <v>3</v>
      </c>
      <c r="C12" s="14">
        <v>2151</v>
      </c>
      <c r="D12" s="14">
        <v>2210</v>
      </c>
      <c r="E12" s="14">
        <v>3340</v>
      </c>
      <c r="F12" s="14">
        <v>2150</v>
      </c>
      <c r="G12" s="14">
        <v>1501</v>
      </c>
      <c r="H12" s="14">
        <v>1118</v>
      </c>
      <c r="I12" s="14">
        <v>396</v>
      </c>
      <c r="J12" s="14">
        <v>277</v>
      </c>
      <c r="K12" s="14">
        <v>13146</v>
      </c>
    </row>
    <row r="13" spans="1:11" s="3" customFormat="1" ht="9.75" customHeight="1">
      <c r="A13" s="4" t="s">
        <v>11</v>
      </c>
      <c r="B13" s="14">
        <v>12</v>
      </c>
      <c r="C13" s="14">
        <v>1041</v>
      </c>
      <c r="D13" s="14">
        <v>1036</v>
      </c>
      <c r="E13" s="14">
        <v>1741</v>
      </c>
      <c r="F13" s="14">
        <v>1269</v>
      </c>
      <c r="G13" s="14">
        <v>1046</v>
      </c>
      <c r="H13" s="14">
        <v>1158</v>
      </c>
      <c r="I13" s="14">
        <v>556</v>
      </c>
      <c r="J13" s="14">
        <v>602</v>
      </c>
      <c r="K13" s="14">
        <v>8461</v>
      </c>
    </row>
    <row r="14" spans="1:11" s="4" customFormat="1" ht="9.75" customHeight="1">
      <c r="A14" s="4" t="s">
        <v>4</v>
      </c>
      <c r="B14" s="14">
        <v>4</v>
      </c>
      <c r="C14" s="14">
        <v>895</v>
      </c>
      <c r="D14" s="14">
        <v>1348</v>
      </c>
      <c r="E14" s="14">
        <v>2266</v>
      </c>
      <c r="F14" s="14">
        <v>2092</v>
      </c>
      <c r="G14" s="14">
        <v>2408</v>
      </c>
      <c r="H14" s="14">
        <v>2166</v>
      </c>
      <c r="I14" s="14">
        <v>689</v>
      </c>
      <c r="J14" s="14">
        <v>418</v>
      </c>
      <c r="K14" s="14">
        <v>12286</v>
      </c>
    </row>
    <row r="15" spans="1:11" s="3" customFormat="1" ht="9.75" customHeight="1">
      <c r="A15" s="6" t="s">
        <v>12</v>
      </c>
      <c r="B15" s="15">
        <v>58</v>
      </c>
      <c r="C15" s="15">
        <v>11424</v>
      </c>
      <c r="D15" s="15">
        <v>11956</v>
      </c>
      <c r="E15" s="15">
        <v>17368</v>
      </c>
      <c r="F15" s="15">
        <v>11345</v>
      </c>
      <c r="G15" s="15">
        <v>8611</v>
      </c>
      <c r="H15" s="15">
        <v>7133</v>
      </c>
      <c r="I15" s="15">
        <v>2665</v>
      </c>
      <c r="J15" s="15">
        <v>2126</v>
      </c>
      <c r="K15" s="15">
        <v>72686</v>
      </c>
    </row>
    <row r="16" spans="1:11" s="3" customFormat="1" ht="9.75" customHeight="1">
      <c r="A16" s="17" t="s">
        <v>15</v>
      </c>
      <c r="B16" s="15">
        <v>207</v>
      </c>
      <c r="C16" s="15">
        <v>50456</v>
      </c>
      <c r="D16" s="15">
        <v>47622</v>
      </c>
      <c r="E16" s="15">
        <v>63104</v>
      </c>
      <c r="F16" s="15">
        <v>36340</v>
      </c>
      <c r="G16" s="15">
        <v>24617</v>
      </c>
      <c r="H16" s="15">
        <v>18384</v>
      </c>
      <c r="I16" s="15">
        <v>6437</v>
      </c>
      <c r="J16" s="15">
        <v>4845</v>
      </c>
      <c r="K16" s="15">
        <v>252012</v>
      </c>
    </row>
    <row r="17" spans="1:11" s="3" customFormat="1" ht="9.75" customHeight="1">
      <c r="A17" s="23" t="s">
        <v>13</v>
      </c>
      <c r="B17" s="16">
        <v>1656</v>
      </c>
      <c r="C17" s="16">
        <v>405667</v>
      </c>
      <c r="D17" s="16">
        <v>325015</v>
      </c>
      <c r="E17" s="16">
        <v>380917</v>
      </c>
      <c r="F17" s="16">
        <v>206089</v>
      </c>
      <c r="G17" s="16">
        <v>139232</v>
      </c>
      <c r="H17" s="16">
        <v>104609</v>
      </c>
      <c r="I17" s="16">
        <v>35974</v>
      </c>
      <c r="J17" s="16">
        <v>21725</v>
      </c>
      <c r="K17" s="16">
        <v>1620884</v>
      </c>
    </row>
    <row r="18" spans="2:11" s="3" customFormat="1" ht="9.7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3" customFormat="1" ht="9.75" customHeight="1">
      <c r="A19" s="3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s="3" customFormat="1" ht="9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s="3" customFormat="1" ht="9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s="3" customFormat="1" ht="9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s="3" customFormat="1" ht="9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s="3" customFormat="1" ht="9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s="3" customFormat="1" ht="9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s="3" customFormat="1" ht="9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s="3" customFormat="1" ht="9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3" customFormat="1" ht="9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s="3" customFormat="1" ht="9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s="3" customFormat="1" ht="9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s="3" customFormat="1" ht="9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s="3" customFormat="1" ht="9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s="3" customFormat="1" ht="9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3" customFormat="1" ht="9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9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9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s="3" customFormat="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s="3" customFormat="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s="3" customFormat="1" ht="9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6" s="3" customFormat="1" ht="11.25">
      <c r="B40" s="11"/>
      <c r="C40" s="11"/>
      <c r="D40" s="11"/>
      <c r="E40" s="11"/>
      <c r="F40" s="11"/>
      <c r="G40" s="11"/>
      <c r="H40" s="11"/>
      <c r="I40" s="11"/>
      <c r="J40" s="11"/>
      <c r="K40" s="11"/>
      <c r="P40"/>
    </row>
    <row r="41" spans="2:11" s="3" customFormat="1" ht="9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s="3" customFormat="1" ht="9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s="3" customFormat="1" ht="9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s="3" customFormat="1" ht="9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s="3" customFormat="1" ht="9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s="3" customFormat="1" ht="9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s="3" customFormat="1" ht="9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s="3" customFormat="1" ht="9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s="3" customFormat="1" ht="9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s="3" customFormat="1" ht="9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s="3" customFormat="1" ht="9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s="3" customFormat="1" ht="9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s="3" customFormat="1" ht="9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s="3" customFormat="1" ht="9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s="3" customFormat="1" ht="9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s="3" customFormat="1" ht="9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s="3" customFormat="1" ht="9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s="3" customFormat="1" ht="9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s="3" customFormat="1" ht="9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s="3" customFormat="1" ht="9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s="3" customFormat="1" ht="9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s="3" customFormat="1" ht="9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s="3" customFormat="1" ht="9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s="3" customFormat="1" ht="9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s="3" customFormat="1" ht="9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s="3" customFormat="1" ht="9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s="3" customFormat="1" ht="9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s="3" customFormat="1" ht="9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8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8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8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8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8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8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8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8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8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8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8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8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8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8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8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8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8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8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8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8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8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8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8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8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8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8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8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8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8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8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8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8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ht="8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ht="8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ht="8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8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ht="8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ht="8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8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8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8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8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ht="8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ht="8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ht="8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ht="8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ht="8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ht="8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ht="8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</sheetData>
  <mergeCells count="3">
    <mergeCell ref="B3:J3"/>
    <mergeCell ref="A3:A4"/>
    <mergeCell ref="K3:K4"/>
  </mergeCells>
  <printOptions/>
  <pageMargins left="0.7086614173228347" right="0.7086614173228347" top="0.7086614173228347" bottom="0.7086614173228347" header="0.2362204724409449" footer="0.7086614173228347"/>
  <pageSetup firstPageNumber="12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K14" sqref="K14"/>
    </sheetView>
  </sheetViews>
  <sheetFormatPr defaultColWidth="9.33203125" defaultRowHeight="11.25"/>
  <cols>
    <col min="1" max="1" width="20.66015625" style="2" customWidth="1"/>
    <col min="2" max="3" width="9.33203125" style="13" customWidth="1"/>
    <col min="4" max="10" width="9" style="13" customWidth="1"/>
    <col min="11" max="11" width="9.33203125" style="13" customWidth="1"/>
    <col min="12" max="16384" width="9.33203125" style="2" customWidth="1"/>
  </cols>
  <sheetData>
    <row r="1" spans="1:11" s="7" customFormat="1" ht="11.25">
      <c r="A1" s="78" t="s">
        <v>185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" customFormat="1" ht="15.75" customHeight="1">
      <c r="A3" s="211" t="s">
        <v>14</v>
      </c>
      <c r="B3" s="284" t="s">
        <v>174</v>
      </c>
      <c r="C3" s="284" t="s">
        <v>175</v>
      </c>
      <c r="D3" s="210" t="s">
        <v>184</v>
      </c>
      <c r="E3" s="286"/>
      <c r="F3" s="210"/>
      <c r="G3" s="210"/>
      <c r="H3" s="210"/>
      <c r="I3" s="210"/>
      <c r="J3" s="210"/>
      <c r="K3" s="284" t="s">
        <v>51</v>
      </c>
    </row>
    <row r="4" spans="1:11" s="3" customFormat="1" ht="61.5" customHeight="1">
      <c r="A4" s="212"/>
      <c r="B4" s="285"/>
      <c r="C4" s="285"/>
      <c r="D4" s="163" t="s">
        <v>176</v>
      </c>
      <c r="E4" s="163" t="s">
        <v>177</v>
      </c>
      <c r="F4" s="163" t="s">
        <v>178</v>
      </c>
      <c r="G4" s="163" t="s">
        <v>179</v>
      </c>
      <c r="H4" s="163" t="s">
        <v>180</v>
      </c>
      <c r="I4" s="163" t="s">
        <v>181</v>
      </c>
      <c r="J4" s="163" t="s">
        <v>182</v>
      </c>
      <c r="K4" s="285"/>
    </row>
    <row r="5" spans="1:11" s="7" customFormat="1" ht="9.75" customHeight="1">
      <c r="A5" s="4" t="s">
        <v>7</v>
      </c>
      <c r="B5" s="14">
        <v>3195</v>
      </c>
      <c r="C5" s="14">
        <v>98</v>
      </c>
      <c r="D5" s="14">
        <v>86</v>
      </c>
      <c r="E5" s="14">
        <v>23</v>
      </c>
      <c r="F5" s="14">
        <v>19</v>
      </c>
      <c r="G5" s="14">
        <v>46</v>
      </c>
      <c r="H5" s="14">
        <v>105</v>
      </c>
      <c r="I5" s="14">
        <v>31</v>
      </c>
      <c r="J5" s="14">
        <v>33</v>
      </c>
      <c r="K5" s="14">
        <v>3293</v>
      </c>
    </row>
    <row r="6" spans="1:11" s="7" customFormat="1" ht="9.75" customHeight="1">
      <c r="A6" s="4" t="s">
        <v>6</v>
      </c>
      <c r="B6" s="14">
        <v>6300</v>
      </c>
      <c r="C6" s="14">
        <v>243</v>
      </c>
      <c r="D6" s="14">
        <v>204</v>
      </c>
      <c r="E6" s="14">
        <v>75</v>
      </c>
      <c r="F6" s="14">
        <v>30</v>
      </c>
      <c r="G6" s="14">
        <v>105</v>
      </c>
      <c r="H6" s="14">
        <v>264</v>
      </c>
      <c r="I6" s="14">
        <v>66</v>
      </c>
      <c r="J6" s="14">
        <v>77</v>
      </c>
      <c r="K6" s="14">
        <v>6543</v>
      </c>
    </row>
    <row r="7" spans="1:11" s="4" customFormat="1" ht="9.75" customHeight="1">
      <c r="A7" s="4" t="s">
        <v>9</v>
      </c>
      <c r="B7" s="14">
        <v>6417</v>
      </c>
      <c r="C7" s="14">
        <v>480</v>
      </c>
      <c r="D7" s="14">
        <v>422</v>
      </c>
      <c r="E7" s="14">
        <v>170</v>
      </c>
      <c r="F7" s="14">
        <v>17</v>
      </c>
      <c r="G7" s="14">
        <v>178</v>
      </c>
      <c r="H7" s="14">
        <v>349</v>
      </c>
      <c r="I7" s="14">
        <v>117</v>
      </c>
      <c r="J7" s="14">
        <v>121</v>
      </c>
      <c r="K7" s="14">
        <v>6897</v>
      </c>
    </row>
    <row r="8" spans="1:11" s="4" customFormat="1" ht="9.75" customHeight="1">
      <c r="A8" s="4" t="s">
        <v>3</v>
      </c>
      <c r="B8" s="14">
        <v>9794</v>
      </c>
      <c r="C8" s="14">
        <v>729</v>
      </c>
      <c r="D8" s="14">
        <v>620</v>
      </c>
      <c r="E8" s="14">
        <v>261</v>
      </c>
      <c r="F8" s="14">
        <v>83</v>
      </c>
      <c r="G8" s="14">
        <v>353</v>
      </c>
      <c r="H8" s="14">
        <v>766</v>
      </c>
      <c r="I8" s="14">
        <v>253</v>
      </c>
      <c r="J8" s="14">
        <v>245</v>
      </c>
      <c r="K8" s="14">
        <v>10523</v>
      </c>
    </row>
    <row r="9" spans="1:11" s="4" customFormat="1" ht="9.75" customHeight="1">
      <c r="A9" s="4" t="s">
        <v>10</v>
      </c>
      <c r="B9" s="14">
        <v>873</v>
      </c>
      <c r="C9" s="14">
        <v>56</v>
      </c>
      <c r="D9" s="14">
        <v>52</v>
      </c>
      <c r="E9" s="14">
        <v>11</v>
      </c>
      <c r="F9" s="14">
        <v>3</v>
      </c>
      <c r="G9" s="14">
        <v>22</v>
      </c>
      <c r="H9" s="14">
        <v>53</v>
      </c>
      <c r="I9" s="14">
        <v>9</v>
      </c>
      <c r="J9" s="14">
        <v>19</v>
      </c>
      <c r="K9" s="14">
        <v>929</v>
      </c>
    </row>
    <row r="10" spans="1:11" s="8" customFormat="1" ht="9.75" customHeight="1">
      <c r="A10" s="4" t="s">
        <v>5</v>
      </c>
      <c r="B10" s="14">
        <v>3433</v>
      </c>
      <c r="C10" s="14">
        <v>263</v>
      </c>
      <c r="D10" s="14">
        <v>230</v>
      </c>
      <c r="E10" s="14">
        <v>82</v>
      </c>
      <c r="F10" s="14">
        <v>16</v>
      </c>
      <c r="G10" s="14">
        <v>124</v>
      </c>
      <c r="H10" s="14">
        <v>257</v>
      </c>
      <c r="I10" s="14">
        <v>82</v>
      </c>
      <c r="J10" s="14">
        <v>86</v>
      </c>
      <c r="K10" s="14">
        <v>3696</v>
      </c>
    </row>
    <row r="11" spans="1:11" s="3" customFormat="1" ht="9.75" customHeight="1">
      <c r="A11" s="4" t="s">
        <v>8</v>
      </c>
      <c r="B11" s="14">
        <v>6494</v>
      </c>
      <c r="C11" s="14">
        <v>418</v>
      </c>
      <c r="D11" s="14">
        <v>359</v>
      </c>
      <c r="E11" s="14">
        <v>146</v>
      </c>
      <c r="F11" s="14">
        <v>48</v>
      </c>
      <c r="G11" s="14">
        <v>198</v>
      </c>
      <c r="H11" s="14">
        <v>425</v>
      </c>
      <c r="I11" s="14">
        <v>143</v>
      </c>
      <c r="J11" s="14">
        <v>125</v>
      </c>
      <c r="K11" s="14">
        <v>6912</v>
      </c>
    </row>
    <row r="12" spans="1:11" s="3" customFormat="1" ht="9.75" customHeight="1">
      <c r="A12" s="4" t="s">
        <v>2</v>
      </c>
      <c r="B12" s="14">
        <v>12649</v>
      </c>
      <c r="C12" s="14">
        <v>497</v>
      </c>
      <c r="D12" s="14">
        <v>402</v>
      </c>
      <c r="E12" s="14">
        <v>211</v>
      </c>
      <c r="F12" s="14">
        <v>60</v>
      </c>
      <c r="G12" s="14">
        <v>242</v>
      </c>
      <c r="H12" s="14">
        <v>476</v>
      </c>
      <c r="I12" s="14">
        <v>164</v>
      </c>
      <c r="J12" s="14">
        <v>167</v>
      </c>
      <c r="K12" s="14">
        <v>13146</v>
      </c>
    </row>
    <row r="13" spans="1:11" s="3" customFormat="1" ht="9.75" customHeight="1">
      <c r="A13" s="4" t="s">
        <v>11</v>
      </c>
      <c r="B13" s="14">
        <v>7656</v>
      </c>
      <c r="C13" s="14">
        <v>805</v>
      </c>
      <c r="D13" s="14">
        <v>706</v>
      </c>
      <c r="E13" s="14">
        <v>246</v>
      </c>
      <c r="F13" s="14">
        <v>62</v>
      </c>
      <c r="G13" s="14">
        <v>416</v>
      </c>
      <c r="H13" s="14">
        <v>985</v>
      </c>
      <c r="I13" s="14">
        <v>311</v>
      </c>
      <c r="J13" s="14">
        <v>265</v>
      </c>
      <c r="K13" s="14">
        <v>8461</v>
      </c>
    </row>
    <row r="14" spans="1:11" s="3" customFormat="1" ht="9.75" customHeight="1">
      <c r="A14" s="4" t="s">
        <v>4</v>
      </c>
      <c r="B14" s="14">
        <v>11583</v>
      </c>
      <c r="C14" s="14">
        <v>703</v>
      </c>
      <c r="D14" s="14">
        <v>569</v>
      </c>
      <c r="E14" s="14">
        <v>265</v>
      </c>
      <c r="F14" s="14">
        <v>112</v>
      </c>
      <c r="G14" s="14">
        <v>457</v>
      </c>
      <c r="H14" s="14">
        <v>879</v>
      </c>
      <c r="I14" s="14">
        <v>339</v>
      </c>
      <c r="J14" s="14">
        <v>295</v>
      </c>
      <c r="K14" s="14">
        <v>12286</v>
      </c>
    </row>
    <row r="15" spans="1:12" s="3" customFormat="1" ht="9.75" customHeight="1">
      <c r="A15" s="6" t="s">
        <v>12</v>
      </c>
      <c r="B15" s="15">
        <v>68394</v>
      </c>
      <c r="C15" s="15">
        <v>4292</v>
      </c>
      <c r="D15" s="15">
        <v>3650</v>
      </c>
      <c r="E15" s="15">
        <v>1490</v>
      </c>
      <c r="F15" s="15">
        <v>450</v>
      </c>
      <c r="G15" s="15">
        <v>2141</v>
      </c>
      <c r="H15" s="15">
        <v>4559</v>
      </c>
      <c r="I15" s="15">
        <v>1515</v>
      </c>
      <c r="J15" s="15">
        <v>1433</v>
      </c>
      <c r="K15" s="15">
        <v>72686</v>
      </c>
      <c r="L15" s="63"/>
    </row>
    <row r="16" spans="1:11" s="3" customFormat="1" ht="9.75" customHeight="1">
      <c r="A16" s="50" t="s">
        <v>15</v>
      </c>
      <c r="B16" s="15">
        <v>241859</v>
      </c>
      <c r="C16" s="15">
        <v>10153</v>
      </c>
      <c r="D16" s="15">
        <v>8166</v>
      </c>
      <c r="E16" s="15">
        <v>3967</v>
      </c>
      <c r="F16" s="15">
        <v>1565</v>
      </c>
      <c r="G16" s="15">
        <v>4723</v>
      </c>
      <c r="H16" s="15">
        <v>8010</v>
      </c>
      <c r="I16" s="15">
        <v>3049</v>
      </c>
      <c r="J16" s="15">
        <v>3502</v>
      </c>
      <c r="K16" s="15">
        <v>252012</v>
      </c>
    </row>
    <row r="17" spans="1:11" s="3" customFormat="1" ht="9.75" customHeight="1">
      <c r="A17" s="19" t="s">
        <v>13</v>
      </c>
      <c r="B17" s="16">
        <v>1559939</v>
      </c>
      <c r="C17" s="16">
        <v>60945</v>
      </c>
      <c r="D17" s="16">
        <v>46316</v>
      </c>
      <c r="E17" s="16">
        <v>23462</v>
      </c>
      <c r="F17" s="16">
        <v>13564</v>
      </c>
      <c r="G17" s="16">
        <v>19457</v>
      </c>
      <c r="H17" s="16">
        <v>29043</v>
      </c>
      <c r="I17" s="16">
        <v>10865</v>
      </c>
      <c r="J17" s="16">
        <v>15389</v>
      </c>
      <c r="K17" s="16">
        <v>1620884</v>
      </c>
    </row>
    <row r="18" spans="2:11" s="3" customFormat="1" ht="9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="3" customFormat="1" ht="9">
      <c r="A19" s="3" t="s">
        <v>25</v>
      </c>
    </row>
    <row r="20" s="3" customFormat="1" ht="9"/>
    <row r="21" s="3" customFormat="1" ht="9"/>
    <row r="22" spans="2:11" s="3" customFormat="1" ht="9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s="3" customFormat="1" ht="9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s="3" customFormat="1" ht="9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s="3" customFormat="1" ht="9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s="3" customFormat="1" ht="9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s="3" customFormat="1" ht="9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3" customFormat="1" ht="9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s="3" customFormat="1" ht="9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s="3" customFormat="1" ht="9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s="3" customFormat="1" ht="9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s="3" customFormat="1" ht="9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s="3" customFormat="1" ht="9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3" customFormat="1" ht="9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9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9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s="3" customFormat="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s="3" customFormat="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s="3" customFormat="1" ht="9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s="3" customFormat="1" ht="9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s="3" customFormat="1" ht="9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s="3" customFormat="1" ht="9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s="3" customFormat="1" ht="9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s="3" customFormat="1" ht="9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s="3" customFormat="1" ht="9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s="3" customFormat="1" ht="9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s="3" customFormat="1" ht="9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s="3" customFormat="1" ht="9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s="3" customFormat="1" ht="9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s="3" customFormat="1" ht="9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8.2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8.2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8.2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8.2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8.2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8.25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8.25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8.2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8.2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8.2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8.2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8.2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8.2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8.2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8.25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8.25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8.2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8.25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8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8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8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8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8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8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8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8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8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8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8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8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8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8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8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8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8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8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8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8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8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8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8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8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8.25">
      <c r="B93" s="12"/>
      <c r="C93" s="12"/>
      <c r="D93" s="12"/>
      <c r="E93" s="12"/>
      <c r="F93" s="12"/>
      <c r="G93" s="12"/>
      <c r="H93" s="12"/>
      <c r="I93" s="12"/>
      <c r="J93" s="12"/>
      <c r="K93" s="12"/>
    </row>
  </sheetData>
  <mergeCells count="5">
    <mergeCell ref="K3:K4"/>
    <mergeCell ref="A3:A4"/>
    <mergeCell ref="D3:J3"/>
    <mergeCell ref="B3:B4"/>
    <mergeCell ref="C3:C4"/>
  </mergeCells>
  <printOptions/>
  <pageMargins left="0.7086614173228347" right="0.7086614173228347" top="0.7086614173228347" bottom="0.7086614173228347" header="0.2362204724409449" footer="0.7086614173228347"/>
  <pageSetup firstPageNumber="17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M10" sqref="M10"/>
    </sheetView>
  </sheetViews>
  <sheetFormatPr defaultColWidth="9.33203125" defaultRowHeight="11.25"/>
  <cols>
    <col min="1" max="1" width="12.5" style="0" customWidth="1"/>
    <col min="2" max="2" width="9.5" style="0" bestFit="1" customWidth="1"/>
    <col min="3" max="3" width="9.83203125" style="0" bestFit="1" customWidth="1"/>
    <col min="4" max="4" width="10.16015625" style="0" bestFit="1" customWidth="1"/>
    <col min="5" max="5" width="9.83203125" style="0" bestFit="1" customWidth="1"/>
  </cols>
  <sheetData>
    <row r="1" spans="1:5" ht="11.25">
      <c r="A1" s="110" t="s">
        <v>234</v>
      </c>
      <c r="B1" s="111"/>
      <c r="C1" s="111"/>
      <c r="D1" s="111"/>
      <c r="E1" s="111"/>
    </row>
    <row r="2" spans="1:5" ht="11.25">
      <c r="A2" s="112"/>
      <c r="B2" s="113"/>
      <c r="C2" s="113"/>
      <c r="D2" s="113"/>
      <c r="E2" s="113"/>
    </row>
    <row r="3" spans="1:5" ht="11.25">
      <c r="A3" s="253" t="s">
        <v>14</v>
      </c>
      <c r="B3" s="221" t="s">
        <v>233</v>
      </c>
      <c r="C3" s="221"/>
      <c r="D3" s="221"/>
      <c r="E3" s="221"/>
    </row>
    <row r="4" spans="1:5" ht="11.25">
      <c r="A4" s="254"/>
      <c r="B4" s="250">
        <v>1982</v>
      </c>
      <c r="C4" s="250">
        <v>1990</v>
      </c>
      <c r="D4" s="250">
        <v>2000</v>
      </c>
      <c r="E4" s="250">
        <v>2010</v>
      </c>
    </row>
    <row r="5" spans="1:5" ht="11.25">
      <c r="A5" s="255"/>
      <c r="B5" s="287"/>
      <c r="C5" s="287"/>
      <c r="D5" s="287"/>
      <c r="E5" s="287"/>
    </row>
    <row r="6" spans="1:5" ht="11.25">
      <c r="A6" s="53" t="s">
        <v>7</v>
      </c>
      <c r="B6" s="114">
        <v>13014</v>
      </c>
      <c r="C6" s="114">
        <v>10563</v>
      </c>
      <c r="D6" s="114">
        <v>8166</v>
      </c>
      <c r="E6" s="114">
        <v>3293</v>
      </c>
    </row>
    <row r="7" spans="1:5" ht="11.25">
      <c r="A7" s="53" t="s">
        <v>6</v>
      </c>
      <c r="B7" s="114">
        <v>22658</v>
      </c>
      <c r="C7" s="114">
        <v>17683</v>
      </c>
      <c r="D7" s="114">
        <v>13409</v>
      </c>
      <c r="E7" s="114">
        <v>6543</v>
      </c>
    </row>
    <row r="8" spans="1:5" ht="11.25">
      <c r="A8" s="53" t="s">
        <v>9</v>
      </c>
      <c r="B8" s="114">
        <v>13891</v>
      </c>
      <c r="C8" s="114">
        <v>12483</v>
      </c>
      <c r="D8" s="114">
        <v>11469</v>
      </c>
      <c r="E8" s="114">
        <v>6897</v>
      </c>
    </row>
    <row r="9" spans="1:5" ht="11.25">
      <c r="A9" s="53" t="s">
        <v>3</v>
      </c>
      <c r="B9" s="114">
        <v>19365</v>
      </c>
      <c r="C9" s="114">
        <v>18063</v>
      </c>
      <c r="D9" s="114">
        <v>15874</v>
      </c>
      <c r="E9" s="114">
        <v>10523</v>
      </c>
    </row>
    <row r="10" spans="1:5" ht="11.25">
      <c r="A10" s="32" t="s">
        <v>5</v>
      </c>
      <c r="B10" s="114">
        <v>6811</v>
      </c>
      <c r="C10" s="114">
        <v>6329</v>
      </c>
      <c r="D10" s="114">
        <v>5749</v>
      </c>
      <c r="E10" s="114">
        <v>3696</v>
      </c>
    </row>
    <row r="11" spans="1:5" ht="11.25">
      <c r="A11" s="32" t="s">
        <v>8</v>
      </c>
      <c r="B11" s="114">
        <v>17532</v>
      </c>
      <c r="C11" s="114">
        <v>15718</v>
      </c>
      <c r="D11" s="114">
        <v>14388</v>
      </c>
      <c r="E11" s="114">
        <v>6912</v>
      </c>
    </row>
    <row r="12" spans="1:5" ht="11.25">
      <c r="A12" s="32" t="s">
        <v>2</v>
      </c>
      <c r="B12" s="114">
        <v>21919</v>
      </c>
      <c r="C12" s="114">
        <v>21038</v>
      </c>
      <c r="D12" s="114">
        <v>20296</v>
      </c>
      <c r="E12" s="114">
        <v>13146</v>
      </c>
    </row>
    <row r="13" spans="1:5" ht="11.25">
      <c r="A13" s="32" t="s">
        <v>11</v>
      </c>
      <c r="B13" s="114">
        <v>14121</v>
      </c>
      <c r="C13" s="114">
        <v>13899</v>
      </c>
      <c r="D13" s="114">
        <v>13039</v>
      </c>
      <c r="E13" s="114">
        <v>8461</v>
      </c>
    </row>
    <row r="14" spans="1:5" ht="11.25">
      <c r="A14" s="32" t="s">
        <v>4</v>
      </c>
      <c r="B14" s="114">
        <v>19533</v>
      </c>
      <c r="C14" s="114">
        <v>17541</v>
      </c>
      <c r="D14" s="114">
        <v>16743</v>
      </c>
      <c r="E14" s="114">
        <v>12286</v>
      </c>
    </row>
    <row r="15" spans="1:5" ht="11.25">
      <c r="A15" s="32" t="s">
        <v>10</v>
      </c>
      <c r="B15" s="114">
        <v>3007</v>
      </c>
      <c r="C15" s="114">
        <v>2399</v>
      </c>
      <c r="D15" s="114">
        <v>2044</v>
      </c>
      <c r="E15" s="114">
        <v>929</v>
      </c>
    </row>
    <row r="16" spans="1:5" ht="11.25">
      <c r="A16" s="57" t="s">
        <v>12</v>
      </c>
      <c r="B16" s="114">
        <v>151851</v>
      </c>
      <c r="C16" s="114">
        <v>135716</v>
      </c>
      <c r="D16" s="114">
        <v>121177</v>
      </c>
      <c r="E16" s="114">
        <v>72686</v>
      </c>
    </row>
    <row r="17" spans="1:5" ht="11.25">
      <c r="A17" s="17" t="s">
        <v>15</v>
      </c>
      <c r="B17" s="115">
        <v>527042</v>
      </c>
      <c r="C17" s="115">
        <v>488658</v>
      </c>
      <c r="D17" s="115">
        <v>423085</v>
      </c>
      <c r="E17" s="115">
        <v>252012</v>
      </c>
    </row>
    <row r="18" spans="1:5" ht="11.25">
      <c r="A18" s="116" t="s">
        <v>13</v>
      </c>
      <c r="B18" s="117">
        <v>3133118</v>
      </c>
      <c r="C18" s="117">
        <v>2848136</v>
      </c>
      <c r="D18" s="117">
        <v>2396274</v>
      </c>
      <c r="E18" s="117">
        <v>1620884</v>
      </c>
    </row>
    <row r="19" spans="1:5" ht="11.25">
      <c r="A19" s="2"/>
      <c r="B19" s="62"/>
      <c r="C19" s="62"/>
      <c r="D19" s="62"/>
      <c r="E19" s="62"/>
    </row>
    <row r="20" spans="1:5" ht="11.25">
      <c r="A20" s="53" t="s">
        <v>25</v>
      </c>
      <c r="B20" s="62"/>
      <c r="C20" s="62"/>
      <c r="D20" s="62"/>
      <c r="E20" s="62"/>
    </row>
  </sheetData>
  <mergeCells count="6">
    <mergeCell ref="A3:A5"/>
    <mergeCell ref="B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33203125" defaultRowHeight="11.25"/>
  <cols>
    <col min="2" max="2" width="13.83203125" style="0" bestFit="1" customWidth="1"/>
    <col min="3" max="4" width="13.5" style="0" bestFit="1" customWidth="1"/>
    <col min="5" max="5" width="13" style="0" bestFit="1" customWidth="1"/>
  </cols>
  <sheetData>
    <row r="1" spans="1:5" ht="11.25">
      <c r="A1" s="110" t="s">
        <v>235</v>
      </c>
      <c r="B1" s="111"/>
      <c r="C1" s="111"/>
      <c r="D1" s="111"/>
      <c r="E1" s="111"/>
    </row>
    <row r="2" spans="1:5" ht="11.25">
      <c r="A2" s="112"/>
      <c r="B2" s="113"/>
      <c r="C2" s="113"/>
      <c r="D2" s="113"/>
      <c r="E2" s="113"/>
    </row>
    <row r="3" spans="1:5" ht="11.25">
      <c r="A3" s="253" t="s">
        <v>14</v>
      </c>
      <c r="B3" s="221" t="s">
        <v>233</v>
      </c>
      <c r="C3" s="221"/>
      <c r="D3" s="221"/>
      <c r="E3" s="221"/>
    </row>
    <row r="4" spans="1:5" ht="11.25">
      <c r="A4" s="254"/>
      <c r="B4" s="250">
        <v>1982</v>
      </c>
      <c r="C4" s="250">
        <v>1990</v>
      </c>
      <c r="D4" s="250">
        <v>2000</v>
      </c>
      <c r="E4" s="250">
        <v>2010</v>
      </c>
    </row>
    <row r="5" spans="1:5" ht="11.25">
      <c r="A5" s="255"/>
      <c r="B5" s="287"/>
      <c r="C5" s="287"/>
      <c r="D5" s="287"/>
      <c r="E5" s="287"/>
    </row>
    <row r="6" spans="1:5" ht="11.25">
      <c r="A6" s="53" t="s">
        <v>7</v>
      </c>
      <c r="B6" s="172">
        <v>73122.08</v>
      </c>
      <c r="C6" s="172">
        <v>55713.42</v>
      </c>
      <c r="D6" s="172">
        <v>49331.41</v>
      </c>
      <c r="E6" s="172">
        <v>25451.04</v>
      </c>
    </row>
    <row r="7" spans="1:5" ht="11.25">
      <c r="A7" s="53" t="s">
        <v>6</v>
      </c>
      <c r="B7" s="172">
        <v>104775.94</v>
      </c>
      <c r="C7" s="172">
        <v>91058.75</v>
      </c>
      <c r="D7" s="172">
        <v>70630.03</v>
      </c>
      <c r="E7" s="172">
        <v>47200.98</v>
      </c>
    </row>
    <row r="8" spans="1:5" ht="11.25">
      <c r="A8" s="53" t="s">
        <v>9</v>
      </c>
      <c r="B8" s="172">
        <v>58817.96</v>
      </c>
      <c r="C8" s="172">
        <v>58269.93</v>
      </c>
      <c r="D8" s="172">
        <v>54158.87</v>
      </c>
      <c r="E8" s="172">
        <v>46120.86</v>
      </c>
    </row>
    <row r="9" spans="1:5" ht="11.25">
      <c r="A9" s="53" t="s">
        <v>3</v>
      </c>
      <c r="B9" s="172">
        <v>291878.83</v>
      </c>
      <c r="C9" s="172">
        <v>268661.97</v>
      </c>
      <c r="D9" s="172">
        <v>229656.45</v>
      </c>
      <c r="E9" s="172">
        <v>197687.19</v>
      </c>
    </row>
    <row r="10" spans="1:5" ht="11.25">
      <c r="A10" s="53" t="s">
        <v>10</v>
      </c>
      <c r="B10" s="172">
        <v>24656.94</v>
      </c>
      <c r="C10" s="172">
        <v>20765</v>
      </c>
      <c r="D10" s="172">
        <v>20643.39</v>
      </c>
      <c r="E10" s="172">
        <v>14845.65</v>
      </c>
    </row>
    <row r="11" spans="1:5" ht="11.25">
      <c r="A11" s="53" t="s">
        <v>5</v>
      </c>
      <c r="B11" s="172">
        <v>68504.9</v>
      </c>
      <c r="C11" s="172">
        <v>63670.51</v>
      </c>
      <c r="D11" s="172">
        <v>61096.05</v>
      </c>
      <c r="E11" s="172">
        <v>51450.88</v>
      </c>
    </row>
    <row r="12" spans="1:5" ht="11.25">
      <c r="A12" s="53" t="s">
        <v>8</v>
      </c>
      <c r="B12" s="172">
        <v>190240.38</v>
      </c>
      <c r="C12" s="172">
        <v>190369.61</v>
      </c>
      <c r="D12" s="172">
        <v>180355.45</v>
      </c>
      <c r="E12" s="172">
        <v>158576.23</v>
      </c>
    </row>
    <row r="13" spans="1:5" ht="11.25">
      <c r="A13" s="53" t="s">
        <v>2</v>
      </c>
      <c r="B13" s="172">
        <v>265009.68</v>
      </c>
      <c r="C13" s="172">
        <v>256663.29</v>
      </c>
      <c r="D13" s="172">
        <v>230688.08</v>
      </c>
      <c r="E13" s="172">
        <v>193518.68</v>
      </c>
    </row>
    <row r="14" spans="1:5" ht="11.25">
      <c r="A14" s="53" t="s">
        <v>11</v>
      </c>
      <c r="B14" s="172">
        <v>340420.57</v>
      </c>
      <c r="C14" s="172">
        <v>341237.56</v>
      </c>
      <c r="D14" s="172">
        <v>320977.55</v>
      </c>
      <c r="E14" s="172">
        <v>275239.65</v>
      </c>
    </row>
    <row r="15" spans="1:5" ht="11.25">
      <c r="A15" s="53" t="s">
        <v>4</v>
      </c>
      <c r="B15" s="172">
        <v>370118.26</v>
      </c>
      <c r="C15" s="172">
        <v>367970.54</v>
      </c>
      <c r="D15" s="172">
        <v>339417.03</v>
      </c>
      <c r="E15" s="172">
        <v>285028.99</v>
      </c>
    </row>
    <row r="16" spans="1:5" ht="11.25">
      <c r="A16" s="57" t="s">
        <v>12</v>
      </c>
      <c r="B16" s="172">
        <v>1787545.54</v>
      </c>
      <c r="C16" s="172">
        <v>1714380.58</v>
      </c>
      <c r="D16" s="172">
        <v>1556954.31</v>
      </c>
      <c r="E16" s="172">
        <v>1295120.15</v>
      </c>
    </row>
    <row r="17" spans="1:5" ht="11.25">
      <c r="A17" s="17" t="s">
        <v>15</v>
      </c>
      <c r="B17" s="173">
        <v>4478193.91</v>
      </c>
      <c r="C17" s="173">
        <v>4339831.05</v>
      </c>
      <c r="D17" s="173">
        <v>3898891.62</v>
      </c>
      <c r="E17" s="173">
        <v>3349801.41</v>
      </c>
    </row>
    <row r="18" spans="1:5" ht="11.25">
      <c r="A18" s="116" t="s">
        <v>13</v>
      </c>
      <c r="B18" s="174">
        <v>22397832.72</v>
      </c>
      <c r="C18" s="174">
        <v>21628354.94</v>
      </c>
      <c r="D18" s="174">
        <v>18766895.43</v>
      </c>
      <c r="E18" s="174">
        <v>17081099</v>
      </c>
    </row>
    <row r="19" spans="1:5" ht="11.25">
      <c r="A19" s="2"/>
      <c r="B19" s="62"/>
      <c r="C19" s="62"/>
      <c r="D19" s="62"/>
      <c r="E19" s="62"/>
    </row>
    <row r="20" spans="1:5" ht="11.25">
      <c r="A20" s="53" t="s">
        <v>25</v>
      </c>
      <c r="B20" s="62"/>
      <c r="C20" s="62"/>
      <c r="D20" s="62"/>
      <c r="E20" s="62"/>
    </row>
  </sheetData>
  <mergeCells count="6">
    <mergeCell ref="A3:A5"/>
    <mergeCell ref="B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33203125" defaultRowHeight="11.25"/>
  <cols>
    <col min="1" max="16384" width="14.5" style="0" customWidth="1"/>
  </cols>
  <sheetData>
    <row r="1" spans="1:5" ht="11.25">
      <c r="A1" s="110" t="s">
        <v>236</v>
      </c>
      <c r="B1" s="111"/>
      <c r="C1" s="111"/>
      <c r="D1" s="111"/>
      <c r="E1" s="111"/>
    </row>
    <row r="2" spans="1:5" ht="11.25">
      <c r="A2" s="112"/>
      <c r="B2" s="113"/>
      <c r="C2" s="113"/>
      <c r="D2" s="113"/>
      <c r="E2" s="113"/>
    </row>
    <row r="3" spans="1:5" ht="11.25">
      <c r="A3" s="253" t="s">
        <v>14</v>
      </c>
      <c r="B3" s="221" t="s">
        <v>233</v>
      </c>
      <c r="C3" s="221"/>
      <c r="D3" s="221"/>
      <c r="E3" s="221"/>
    </row>
    <row r="4" spans="1:5" ht="11.25">
      <c r="A4" s="254"/>
      <c r="B4" s="250">
        <v>1982</v>
      </c>
      <c r="C4" s="250">
        <v>1990</v>
      </c>
      <c r="D4" s="250">
        <v>2000</v>
      </c>
      <c r="E4" s="250">
        <v>2010</v>
      </c>
    </row>
    <row r="5" spans="1:5" ht="11.25">
      <c r="A5" s="255"/>
      <c r="B5" s="287"/>
      <c r="C5" s="287"/>
      <c r="D5" s="287"/>
      <c r="E5" s="287"/>
    </row>
    <row r="6" spans="1:5" ht="11.25">
      <c r="A6" s="53" t="s">
        <v>7</v>
      </c>
      <c r="B6" s="172">
        <v>39638.42</v>
      </c>
      <c r="C6" s="172">
        <v>23433.16</v>
      </c>
      <c r="D6" s="172">
        <v>19474.28</v>
      </c>
      <c r="E6" s="172">
        <v>10253.57</v>
      </c>
    </row>
    <row r="7" spans="1:5" ht="11.25">
      <c r="A7" s="53" t="s">
        <v>6</v>
      </c>
      <c r="B7" s="172">
        <v>46119.41</v>
      </c>
      <c r="C7" s="172">
        <v>36540.83</v>
      </c>
      <c r="D7" s="172">
        <v>29130.23</v>
      </c>
      <c r="E7" s="172">
        <v>24343.77</v>
      </c>
    </row>
    <row r="8" spans="1:5" ht="11.25">
      <c r="A8" s="53" t="s">
        <v>9</v>
      </c>
      <c r="B8" s="172">
        <v>29442.6</v>
      </c>
      <c r="C8" s="172">
        <v>26169.03</v>
      </c>
      <c r="D8" s="172">
        <v>24955.95</v>
      </c>
      <c r="E8" s="172">
        <v>21270.48</v>
      </c>
    </row>
    <row r="9" spans="1:5" ht="11.25">
      <c r="A9" s="53" t="s">
        <v>3</v>
      </c>
      <c r="B9" s="172">
        <v>150390.63</v>
      </c>
      <c r="C9" s="172">
        <v>140471.24</v>
      </c>
      <c r="D9" s="172">
        <v>123797.43</v>
      </c>
      <c r="E9" s="172">
        <v>107518.27</v>
      </c>
    </row>
    <row r="10" spans="1:5" ht="11.25">
      <c r="A10" s="53" t="s">
        <v>10</v>
      </c>
      <c r="B10" s="172">
        <v>11493.97</v>
      </c>
      <c r="C10" s="172">
        <v>9129.39</v>
      </c>
      <c r="D10" s="172">
        <v>10054.6</v>
      </c>
      <c r="E10" s="172">
        <v>7211.47</v>
      </c>
    </row>
    <row r="11" spans="1:5" ht="11.25">
      <c r="A11" s="53" t="s">
        <v>5</v>
      </c>
      <c r="B11" s="172">
        <v>43456.31</v>
      </c>
      <c r="C11" s="172">
        <v>38800</v>
      </c>
      <c r="D11" s="172">
        <v>37312.98</v>
      </c>
      <c r="E11" s="172">
        <v>33390.52</v>
      </c>
    </row>
    <row r="12" spans="1:5" ht="11.25">
      <c r="A12" s="53" t="s">
        <v>8</v>
      </c>
      <c r="B12" s="172">
        <v>115599.63</v>
      </c>
      <c r="C12" s="172">
        <v>114320.75</v>
      </c>
      <c r="D12" s="172">
        <v>108595.86</v>
      </c>
      <c r="E12" s="172">
        <v>95754.35</v>
      </c>
    </row>
    <row r="13" spans="1:5" ht="11.25">
      <c r="A13" s="53" t="s">
        <v>2</v>
      </c>
      <c r="B13" s="172">
        <v>133342.49</v>
      </c>
      <c r="C13" s="172">
        <v>125866.61</v>
      </c>
      <c r="D13" s="172">
        <v>111185.56</v>
      </c>
      <c r="E13" s="172">
        <v>96740.39</v>
      </c>
    </row>
    <row r="14" spans="1:5" ht="11.25">
      <c r="A14" s="53" t="s">
        <v>11</v>
      </c>
      <c r="B14" s="172">
        <v>196128.36</v>
      </c>
      <c r="C14" s="172">
        <v>195351.56</v>
      </c>
      <c r="D14" s="172">
        <v>184648.58</v>
      </c>
      <c r="E14" s="172">
        <v>169284.06</v>
      </c>
    </row>
    <row r="15" spans="1:5" ht="11.25">
      <c r="A15" s="53" t="s">
        <v>4</v>
      </c>
      <c r="B15" s="172">
        <v>223828.72</v>
      </c>
      <c r="C15" s="172">
        <v>215981.74</v>
      </c>
      <c r="D15" s="172">
        <v>206445.08</v>
      </c>
      <c r="E15" s="172">
        <v>188577.95</v>
      </c>
    </row>
    <row r="16" spans="1:5" ht="11.25">
      <c r="A16" s="57" t="s">
        <v>12</v>
      </c>
      <c r="B16" s="172">
        <v>989440.54</v>
      </c>
      <c r="C16" s="172">
        <v>926064.31</v>
      </c>
      <c r="D16" s="172">
        <v>855600.55</v>
      </c>
      <c r="E16" s="172">
        <v>754344.83</v>
      </c>
    </row>
    <row r="17" spans="1:5" ht="11.25">
      <c r="A17" s="17" t="s">
        <v>15</v>
      </c>
      <c r="B17" s="173">
        <v>2837519.22</v>
      </c>
      <c r="C17" s="173">
        <v>2684815.98</v>
      </c>
      <c r="D17" s="173">
        <v>2435199.91</v>
      </c>
      <c r="E17" s="173">
        <v>2191651.05</v>
      </c>
    </row>
    <row r="18" spans="1:5" ht="11.25">
      <c r="A18" s="116" t="s">
        <v>13</v>
      </c>
      <c r="B18" s="174">
        <v>15832612.83</v>
      </c>
      <c r="C18" s="174">
        <v>15025954.16</v>
      </c>
      <c r="D18" s="174">
        <v>13181859.09</v>
      </c>
      <c r="E18" s="174">
        <v>12856047.82</v>
      </c>
    </row>
    <row r="19" spans="1:5" ht="11.25">
      <c r="A19" s="2"/>
      <c r="B19" s="62"/>
      <c r="C19" s="62"/>
      <c r="D19" s="62"/>
      <c r="E19" s="62"/>
    </row>
    <row r="20" spans="1:5" ht="11.25">
      <c r="A20" s="53" t="s">
        <v>25</v>
      </c>
      <c r="B20" s="62"/>
      <c r="C20" s="62"/>
      <c r="D20" s="62"/>
      <c r="E20" s="62"/>
    </row>
  </sheetData>
  <mergeCells count="6">
    <mergeCell ref="A3:A5"/>
    <mergeCell ref="B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70"/>
  <sheetViews>
    <sheetView workbookViewId="0" topLeftCell="A1">
      <selection activeCell="A2" sqref="A2"/>
    </sheetView>
  </sheetViews>
  <sheetFormatPr defaultColWidth="9.33203125" defaultRowHeight="11.25"/>
  <cols>
    <col min="1" max="1" width="10.83203125" style="176" customWidth="1"/>
    <col min="2" max="2" width="9.33203125" style="177" customWidth="1"/>
    <col min="3" max="16384" width="9.33203125" style="176" customWidth="1"/>
  </cols>
  <sheetData>
    <row r="1" ht="11.25">
      <c r="A1" s="110" t="s">
        <v>298</v>
      </c>
    </row>
    <row r="3" spans="1:39" ht="9">
      <c r="A3" s="288" t="s">
        <v>14</v>
      </c>
      <c r="B3" s="291" t="s">
        <v>237</v>
      </c>
      <c r="C3" s="291" t="s">
        <v>238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</row>
    <row r="4" spans="1:39" ht="9">
      <c r="A4" s="289"/>
      <c r="B4" s="291"/>
      <c r="C4" s="291" t="s">
        <v>239</v>
      </c>
      <c r="D4" s="291" t="s">
        <v>240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2" t="s">
        <v>241</v>
      </c>
      <c r="AK4" s="291" t="s">
        <v>242</v>
      </c>
      <c r="AL4" s="291" t="s">
        <v>243</v>
      </c>
      <c r="AM4" s="291" t="s">
        <v>244</v>
      </c>
    </row>
    <row r="5" spans="1:39" ht="9">
      <c r="A5" s="289"/>
      <c r="B5" s="291"/>
      <c r="C5" s="291"/>
      <c r="D5" s="291" t="s">
        <v>245</v>
      </c>
      <c r="E5" s="291" t="s">
        <v>245</v>
      </c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 t="s">
        <v>246</v>
      </c>
      <c r="Z5" s="291" t="s">
        <v>246</v>
      </c>
      <c r="AA5" s="291"/>
      <c r="AB5" s="291"/>
      <c r="AC5" s="291"/>
      <c r="AD5" s="291"/>
      <c r="AE5" s="291"/>
      <c r="AF5" s="291" t="s">
        <v>261</v>
      </c>
      <c r="AG5" s="175" t="s">
        <v>261</v>
      </c>
      <c r="AH5" s="291" t="s">
        <v>247</v>
      </c>
      <c r="AI5" s="291" t="s">
        <v>248</v>
      </c>
      <c r="AJ5" s="292"/>
      <c r="AK5" s="291"/>
      <c r="AL5" s="291"/>
      <c r="AM5" s="291"/>
    </row>
    <row r="6" spans="1:39" ht="9">
      <c r="A6" s="289"/>
      <c r="B6" s="291"/>
      <c r="C6" s="291"/>
      <c r="D6" s="291"/>
      <c r="E6" s="291" t="s">
        <v>249</v>
      </c>
      <c r="F6" s="291" t="s">
        <v>249</v>
      </c>
      <c r="G6" s="291"/>
      <c r="H6" s="291"/>
      <c r="I6" s="291"/>
      <c r="J6" s="291"/>
      <c r="K6" s="291"/>
      <c r="L6" s="291" t="s">
        <v>250</v>
      </c>
      <c r="M6" s="291" t="s">
        <v>251</v>
      </c>
      <c r="N6" s="291" t="s">
        <v>252</v>
      </c>
      <c r="O6" s="291" t="s">
        <v>253</v>
      </c>
      <c r="P6" s="291" t="s">
        <v>253</v>
      </c>
      <c r="Q6" s="291"/>
      <c r="R6" s="291"/>
      <c r="S6" s="291" t="s">
        <v>254</v>
      </c>
      <c r="T6" s="291" t="s">
        <v>254</v>
      </c>
      <c r="U6" s="291"/>
      <c r="V6" s="291" t="s">
        <v>255</v>
      </c>
      <c r="W6" s="291" t="s">
        <v>256</v>
      </c>
      <c r="X6" s="291" t="s">
        <v>257</v>
      </c>
      <c r="Y6" s="291"/>
      <c r="Z6" s="291" t="s">
        <v>258</v>
      </c>
      <c r="AA6" s="291" t="s">
        <v>259</v>
      </c>
      <c r="AB6" s="291" t="s">
        <v>260</v>
      </c>
      <c r="AC6" s="291" t="s">
        <v>261</v>
      </c>
      <c r="AD6" s="175" t="s">
        <v>261</v>
      </c>
      <c r="AE6" s="291" t="s">
        <v>262</v>
      </c>
      <c r="AF6" s="291"/>
      <c r="AG6" s="291" t="s">
        <v>274</v>
      </c>
      <c r="AH6" s="291"/>
      <c r="AI6" s="291"/>
      <c r="AJ6" s="292"/>
      <c r="AK6" s="291"/>
      <c r="AL6" s="291"/>
      <c r="AM6" s="291"/>
    </row>
    <row r="7" spans="1:39" s="177" customFormat="1" ht="27">
      <c r="A7" s="290"/>
      <c r="B7" s="291"/>
      <c r="C7" s="291"/>
      <c r="D7" s="291"/>
      <c r="E7" s="291"/>
      <c r="F7" s="194" t="s">
        <v>263</v>
      </c>
      <c r="G7" s="194" t="s">
        <v>264</v>
      </c>
      <c r="H7" s="194" t="s">
        <v>265</v>
      </c>
      <c r="I7" s="194" t="s">
        <v>266</v>
      </c>
      <c r="J7" s="194" t="s">
        <v>267</v>
      </c>
      <c r="K7" s="194" t="s">
        <v>268</v>
      </c>
      <c r="L7" s="291"/>
      <c r="M7" s="291"/>
      <c r="N7" s="291"/>
      <c r="O7" s="291"/>
      <c r="P7" s="194" t="s">
        <v>269</v>
      </c>
      <c r="Q7" s="194" t="s">
        <v>270</v>
      </c>
      <c r="R7" s="194" t="s">
        <v>271</v>
      </c>
      <c r="S7" s="291"/>
      <c r="T7" s="194" t="s">
        <v>272</v>
      </c>
      <c r="U7" s="194" t="s">
        <v>273</v>
      </c>
      <c r="V7" s="291"/>
      <c r="W7" s="291"/>
      <c r="X7" s="291"/>
      <c r="Y7" s="291"/>
      <c r="Z7" s="291"/>
      <c r="AA7" s="291"/>
      <c r="AB7" s="291"/>
      <c r="AC7" s="291"/>
      <c r="AD7" s="194" t="s">
        <v>274</v>
      </c>
      <c r="AE7" s="291"/>
      <c r="AF7" s="291"/>
      <c r="AG7" s="291"/>
      <c r="AH7" s="291"/>
      <c r="AI7" s="291"/>
      <c r="AJ7" s="292"/>
      <c r="AK7" s="291"/>
      <c r="AL7" s="291"/>
      <c r="AM7" s="291"/>
    </row>
    <row r="8" spans="1:39" ht="9">
      <c r="A8" s="179">
        <v>2010</v>
      </c>
      <c r="B8" s="178" t="s">
        <v>275</v>
      </c>
      <c r="C8" s="178" t="s">
        <v>275</v>
      </c>
      <c r="D8" s="178" t="s">
        <v>275</v>
      </c>
      <c r="E8" s="178" t="s">
        <v>275</v>
      </c>
      <c r="F8" s="178" t="s">
        <v>275</v>
      </c>
      <c r="G8" s="178" t="s">
        <v>275</v>
      </c>
      <c r="H8" s="178" t="s">
        <v>275</v>
      </c>
      <c r="I8" s="178" t="s">
        <v>275</v>
      </c>
      <c r="J8" s="178" t="s">
        <v>275</v>
      </c>
      <c r="K8" s="178" t="s">
        <v>275</v>
      </c>
      <c r="L8" s="178" t="s">
        <v>275</v>
      </c>
      <c r="M8" s="178" t="s">
        <v>275</v>
      </c>
      <c r="N8" s="178" t="s">
        <v>275</v>
      </c>
      <c r="O8" s="178" t="s">
        <v>275</v>
      </c>
      <c r="P8" s="178" t="s">
        <v>275</v>
      </c>
      <c r="Q8" s="178" t="s">
        <v>275</v>
      </c>
      <c r="R8" s="178" t="s">
        <v>275</v>
      </c>
      <c r="S8" s="178" t="s">
        <v>275</v>
      </c>
      <c r="T8" s="178" t="s">
        <v>275</v>
      </c>
      <c r="U8" s="178" t="s">
        <v>275</v>
      </c>
      <c r="V8" s="178" t="s">
        <v>275</v>
      </c>
      <c r="W8" s="178" t="s">
        <v>275</v>
      </c>
      <c r="X8" s="178" t="s">
        <v>275</v>
      </c>
      <c r="Y8" s="178" t="s">
        <v>275</v>
      </c>
      <c r="Z8" s="178" t="s">
        <v>275</v>
      </c>
      <c r="AA8" s="178" t="s">
        <v>275</v>
      </c>
      <c r="AB8" s="178" t="s">
        <v>275</v>
      </c>
      <c r="AC8" s="178" t="s">
        <v>275</v>
      </c>
      <c r="AD8" s="178" t="s">
        <v>275</v>
      </c>
      <c r="AE8" s="178" t="s">
        <v>275</v>
      </c>
      <c r="AF8" s="178" t="s">
        <v>275</v>
      </c>
      <c r="AG8" s="178" t="s">
        <v>275</v>
      </c>
      <c r="AH8" s="178" t="s">
        <v>275</v>
      </c>
      <c r="AI8" s="178" t="s">
        <v>275</v>
      </c>
      <c r="AJ8" s="178" t="s">
        <v>275</v>
      </c>
      <c r="AK8" s="178" t="s">
        <v>275</v>
      </c>
      <c r="AL8" s="178" t="s">
        <v>275</v>
      </c>
      <c r="AM8" s="178" t="s">
        <v>275</v>
      </c>
    </row>
    <row r="9" spans="1:39" ht="18">
      <c r="A9" s="181" t="s">
        <v>7</v>
      </c>
      <c r="B9" s="180">
        <v>25424.96</v>
      </c>
      <c r="C9" s="180">
        <v>10253.57</v>
      </c>
      <c r="D9" s="180">
        <v>951</v>
      </c>
      <c r="E9" s="180">
        <v>170.78</v>
      </c>
      <c r="F9" s="180">
        <v>31.36</v>
      </c>
      <c r="G9" s="180">
        <v>28.13</v>
      </c>
      <c r="H9" s="180">
        <v>14.09</v>
      </c>
      <c r="I9" s="180">
        <v>81.93</v>
      </c>
      <c r="J9" s="180" t="s">
        <v>173</v>
      </c>
      <c r="K9" s="180">
        <v>15.27</v>
      </c>
      <c r="L9" s="180">
        <v>14.41</v>
      </c>
      <c r="M9" s="180">
        <v>93.54</v>
      </c>
      <c r="N9" s="180">
        <v>0.1</v>
      </c>
      <c r="O9" s="180">
        <v>5.69</v>
      </c>
      <c r="P9" s="180" t="s">
        <v>173</v>
      </c>
      <c r="Q9" s="180">
        <v>0.2</v>
      </c>
      <c r="R9" s="180">
        <v>0.82</v>
      </c>
      <c r="S9" s="180">
        <v>98.93</v>
      </c>
      <c r="T9" s="180">
        <v>94.89</v>
      </c>
      <c r="U9" s="180">
        <v>4.04</v>
      </c>
      <c r="V9" s="180">
        <v>10.9</v>
      </c>
      <c r="W9" s="180">
        <v>390.22</v>
      </c>
      <c r="X9" s="180">
        <v>150.12</v>
      </c>
      <c r="Y9" s="180">
        <v>3500.84</v>
      </c>
      <c r="Z9" s="180">
        <v>763.03</v>
      </c>
      <c r="AA9" s="180">
        <v>1207.28</v>
      </c>
      <c r="AB9" s="180">
        <v>8.94</v>
      </c>
      <c r="AC9" s="180">
        <v>1514</v>
      </c>
      <c r="AD9" s="180">
        <v>51.33</v>
      </c>
      <c r="AE9" s="180">
        <v>4.84</v>
      </c>
      <c r="AF9" s="180">
        <v>1514</v>
      </c>
      <c r="AG9" s="180">
        <v>51.33</v>
      </c>
      <c r="AH9" s="180">
        <v>120.14</v>
      </c>
      <c r="AI9" s="180">
        <v>5681.59</v>
      </c>
      <c r="AJ9" s="180">
        <v>90.11</v>
      </c>
      <c r="AK9" s="180">
        <v>13136.02</v>
      </c>
      <c r="AL9" s="180">
        <v>1567.3</v>
      </c>
      <c r="AM9" s="180">
        <v>377.96</v>
      </c>
    </row>
    <row r="10" spans="1:39" ht="9">
      <c r="A10" s="181" t="s">
        <v>6</v>
      </c>
      <c r="B10" s="180">
        <v>47192.56</v>
      </c>
      <c r="C10" s="180">
        <v>24343.77</v>
      </c>
      <c r="D10" s="180">
        <v>7988.14</v>
      </c>
      <c r="E10" s="180">
        <v>3190.63</v>
      </c>
      <c r="F10" s="180">
        <v>354.69</v>
      </c>
      <c r="G10" s="180">
        <v>241.14</v>
      </c>
      <c r="H10" s="180">
        <v>122.1</v>
      </c>
      <c r="I10" s="180">
        <v>2085.8</v>
      </c>
      <c r="J10" s="180" t="s">
        <v>173</v>
      </c>
      <c r="K10" s="180">
        <v>386.9</v>
      </c>
      <c r="L10" s="180">
        <v>93.37</v>
      </c>
      <c r="M10" s="180">
        <v>162.63</v>
      </c>
      <c r="N10" s="180">
        <v>0.5</v>
      </c>
      <c r="O10" s="180">
        <v>432.31</v>
      </c>
      <c r="P10" s="180" t="s">
        <v>173</v>
      </c>
      <c r="Q10" s="180">
        <v>0.5</v>
      </c>
      <c r="R10" s="180">
        <v>418.19</v>
      </c>
      <c r="S10" s="180">
        <v>422.29</v>
      </c>
      <c r="T10" s="180">
        <v>344.25</v>
      </c>
      <c r="U10" s="180">
        <v>78.04</v>
      </c>
      <c r="V10" s="180">
        <v>412.37</v>
      </c>
      <c r="W10" s="180">
        <v>902.89</v>
      </c>
      <c r="X10" s="180">
        <v>2333.86</v>
      </c>
      <c r="Y10" s="180">
        <v>7902.82</v>
      </c>
      <c r="Z10" s="180">
        <v>1058.04</v>
      </c>
      <c r="AA10" s="180">
        <v>3219.98</v>
      </c>
      <c r="AB10" s="180">
        <v>10.99</v>
      </c>
      <c r="AC10" s="180">
        <v>3494.22</v>
      </c>
      <c r="AD10" s="180">
        <v>55.03</v>
      </c>
      <c r="AE10" s="180">
        <v>90.64</v>
      </c>
      <c r="AF10" s="180">
        <v>3494.22</v>
      </c>
      <c r="AG10" s="180">
        <v>55.03</v>
      </c>
      <c r="AH10" s="180">
        <v>250.72</v>
      </c>
      <c r="AI10" s="180">
        <v>8202.09</v>
      </c>
      <c r="AJ10" s="180">
        <v>394.59</v>
      </c>
      <c r="AK10" s="180">
        <v>19713.17</v>
      </c>
      <c r="AL10" s="180">
        <v>1579.62</v>
      </c>
      <c r="AM10" s="180">
        <v>1161.41</v>
      </c>
    </row>
    <row r="11" spans="1:39" ht="9">
      <c r="A11" s="181" t="s">
        <v>9</v>
      </c>
      <c r="B11" s="180">
        <v>46109.76</v>
      </c>
      <c r="C11" s="180">
        <v>21270.48</v>
      </c>
      <c r="D11" s="180">
        <v>5978.11</v>
      </c>
      <c r="E11" s="180">
        <v>2355.33</v>
      </c>
      <c r="F11" s="180">
        <v>117.53</v>
      </c>
      <c r="G11" s="180">
        <v>551.12</v>
      </c>
      <c r="H11" s="180">
        <v>34.82</v>
      </c>
      <c r="I11" s="180">
        <v>1410.83</v>
      </c>
      <c r="J11" s="180" t="s">
        <v>173</v>
      </c>
      <c r="K11" s="180">
        <v>241.03</v>
      </c>
      <c r="L11" s="180">
        <v>23.14</v>
      </c>
      <c r="M11" s="180">
        <v>76.76</v>
      </c>
      <c r="N11" s="180">
        <v>0.51</v>
      </c>
      <c r="O11" s="180">
        <v>165.02</v>
      </c>
      <c r="P11" s="180" t="s">
        <v>173</v>
      </c>
      <c r="Q11" s="180" t="s">
        <v>173</v>
      </c>
      <c r="R11" s="180">
        <v>163.03</v>
      </c>
      <c r="S11" s="180">
        <v>291.2</v>
      </c>
      <c r="T11" s="180">
        <v>275.27</v>
      </c>
      <c r="U11" s="180">
        <v>15.93</v>
      </c>
      <c r="V11" s="180">
        <v>399.3</v>
      </c>
      <c r="W11" s="180">
        <v>821.92</v>
      </c>
      <c r="X11" s="180">
        <v>1778.04</v>
      </c>
      <c r="Y11" s="180">
        <v>12447.63</v>
      </c>
      <c r="Z11" s="180">
        <v>786.11</v>
      </c>
      <c r="AA11" s="180">
        <v>6359.79</v>
      </c>
      <c r="AB11" s="180">
        <v>1.58</v>
      </c>
      <c r="AC11" s="180">
        <v>797.17</v>
      </c>
      <c r="AD11" s="180">
        <v>38.51</v>
      </c>
      <c r="AE11" s="180">
        <v>4296.09</v>
      </c>
      <c r="AF11" s="180">
        <v>797.17</v>
      </c>
      <c r="AG11" s="180">
        <v>38.51</v>
      </c>
      <c r="AH11" s="180">
        <v>183.65</v>
      </c>
      <c r="AI11" s="180">
        <v>2661.09</v>
      </c>
      <c r="AJ11" s="180">
        <v>174.71</v>
      </c>
      <c r="AK11" s="180">
        <v>21276.76</v>
      </c>
      <c r="AL11" s="180">
        <v>2120.01</v>
      </c>
      <c r="AM11" s="180">
        <v>1267.8</v>
      </c>
    </row>
    <row r="12" spans="1:39" ht="9">
      <c r="A12" s="181" t="s">
        <v>3</v>
      </c>
      <c r="B12" s="180">
        <v>197682.53</v>
      </c>
      <c r="C12" s="180">
        <v>107518.27</v>
      </c>
      <c r="D12" s="180">
        <v>42844.62</v>
      </c>
      <c r="E12" s="180">
        <v>12799.64</v>
      </c>
      <c r="F12" s="180">
        <v>2963.77</v>
      </c>
      <c r="G12" s="180">
        <v>4497.88</v>
      </c>
      <c r="H12" s="180">
        <v>1633.44</v>
      </c>
      <c r="I12" s="180">
        <v>1781.11</v>
      </c>
      <c r="J12" s="180" t="s">
        <v>173</v>
      </c>
      <c r="K12" s="180">
        <v>1923.44</v>
      </c>
      <c r="L12" s="180">
        <v>1177.93</v>
      </c>
      <c r="M12" s="180">
        <v>62.7</v>
      </c>
      <c r="N12" s="180">
        <v>1.6</v>
      </c>
      <c r="O12" s="180">
        <v>1245.23</v>
      </c>
      <c r="P12" s="180" t="s">
        <v>173</v>
      </c>
      <c r="Q12" s="180">
        <v>3.7</v>
      </c>
      <c r="R12" s="180">
        <v>1146.92</v>
      </c>
      <c r="S12" s="180">
        <v>767.99</v>
      </c>
      <c r="T12" s="180">
        <v>718.66</v>
      </c>
      <c r="U12" s="180">
        <v>49.33</v>
      </c>
      <c r="V12" s="180">
        <v>52.46</v>
      </c>
      <c r="W12" s="180">
        <v>12564.22</v>
      </c>
      <c r="X12" s="180">
        <v>13901.45</v>
      </c>
      <c r="Y12" s="180">
        <v>47160.38</v>
      </c>
      <c r="Z12" s="180">
        <v>18393.39</v>
      </c>
      <c r="AA12" s="180">
        <v>25093.08</v>
      </c>
      <c r="AB12" s="180">
        <v>16.46</v>
      </c>
      <c r="AC12" s="180">
        <v>3370.05</v>
      </c>
      <c r="AD12" s="180">
        <v>86.39</v>
      </c>
      <c r="AE12" s="180">
        <v>198.12</v>
      </c>
      <c r="AF12" s="180">
        <v>3370.05</v>
      </c>
      <c r="AG12" s="180">
        <v>86.39</v>
      </c>
      <c r="AH12" s="180">
        <v>391.18</v>
      </c>
      <c r="AI12" s="180">
        <v>17122.09</v>
      </c>
      <c r="AJ12" s="180">
        <v>2403.88</v>
      </c>
      <c r="AK12" s="180">
        <v>71856.71</v>
      </c>
      <c r="AL12" s="180">
        <v>10917.86</v>
      </c>
      <c r="AM12" s="180">
        <v>4985.81</v>
      </c>
    </row>
    <row r="13" spans="1:39" ht="9">
      <c r="A13" s="181" t="s">
        <v>5</v>
      </c>
      <c r="B13" s="180">
        <v>51449.65</v>
      </c>
      <c r="C13" s="180">
        <v>33390.52</v>
      </c>
      <c r="D13" s="180">
        <v>23565.16</v>
      </c>
      <c r="E13" s="180">
        <v>8474.33</v>
      </c>
      <c r="F13" s="180">
        <v>759.86</v>
      </c>
      <c r="G13" s="180">
        <v>6374.73</v>
      </c>
      <c r="H13" s="180">
        <v>483.78</v>
      </c>
      <c r="I13" s="180">
        <v>178.35</v>
      </c>
      <c r="J13" s="180" t="s">
        <v>173</v>
      </c>
      <c r="K13" s="180">
        <v>677.61</v>
      </c>
      <c r="L13" s="180">
        <v>822.44</v>
      </c>
      <c r="M13" s="180">
        <v>88.43</v>
      </c>
      <c r="N13" s="180" t="s">
        <v>173</v>
      </c>
      <c r="O13" s="180">
        <v>2150.21</v>
      </c>
      <c r="P13" s="180" t="s">
        <v>173</v>
      </c>
      <c r="Q13" s="180" t="s">
        <v>173</v>
      </c>
      <c r="R13" s="180">
        <v>2140.61</v>
      </c>
      <c r="S13" s="180">
        <v>2582.45</v>
      </c>
      <c r="T13" s="180">
        <v>2480.1</v>
      </c>
      <c r="U13" s="180">
        <v>102.35</v>
      </c>
      <c r="V13" s="180">
        <v>40.41</v>
      </c>
      <c r="W13" s="180">
        <v>4874.92</v>
      </c>
      <c r="X13" s="180">
        <v>4429.01</v>
      </c>
      <c r="Y13" s="180">
        <v>7908.87</v>
      </c>
      <c r="Z13" s="180">
        <v>2444.71</v>
      </c>
      <c r="AA13" s="180">
        <v>5003.84</v>
      </c>
      <c r="AB13" s="180">
        <v>9.95</v>
      </c>
      <c r="AC13" s="180">
        <v>371.85</v>
      </c>
      <c r="AD13" s="180">
        <v>21.06</v>
      </c>
      <c r="AE13" s="180">
        <v>65.46</v>
      </c>
      <c r="AF13" s="180">
        <v>371.85</v>
      </c>
      <c r="AG13" s="180">
        <v>21.06</v>
      </c>
      <c r="AH13" s="180">
        <v>179.23</v>
      </c>
      <c r="AI13" s="180">
        <v>1737.26</v>
      </c>
      <c r="AJ13" s="180">
        <v>63.1</v>
      </c>
      <c r="AK13" s="180">
        <v>12638.62</v>
      </c>
      <c r="AL13" s="180">
        <v>2529.84</v>
      </c>
      <c r="AM13" s="180">
        <v>2827.57</v>
      </c>
    </row>
    <row r="14" spans="1:39" ht="9">
      <c r="A14" s="181" t="s">
        <v>8</v>
      </c>
      <c r="B14" s="180">
        <v>158566.49</v>
      </c>
      <c r="C14" s="180">
        <v>95754.35</v>
      </c>
      <c r="D14" s="180">
        <v>75324.47</v>
      </c>
      <c r="E14" s="180">
        <v>29610.78</v>
      </c>
      <c r="F14" s="180">
        <v>2942.65</v>
      </c>
      <c r="G14" s="180">
        <v>18757.51</v>
      </c>
      <c r="H14" s="180">
        <v>1632.8</v>
      </c>
      <c r="I14" s="180">
        <v>2220.62</v>
      </c>
      <c r="J14" s="180">
        <v>10.79</v>
      </c>
      <c r="K14" s="180">
        <v>4046.41</v>
      </c>
      <c r="L14" s="180">
        <v>3947.45</v>
      </c>
      <c r="M14" s="180">
        <v>39.92</v>
      </c>
      <c r="N14" s="180" t="s">
        <v>173</v>
      </c>
      <c r="O14" s="180">
        <v>5508.45</v>
      </c>
      <c r="P14" s="180">
        <v>15</v>
      </c>
      <c r="Q14" s="180">
        <v>47.97</v>
      </c>
      <c r="R14" s="180">
        <v>5426.15</v>
      </c>
      <c r="S14" s="180">
        <v>615.15</v>
      </c>
      <c r="T14" s="180">
        <v>595.63</v>
      </c>
      <c r="U14" s="180">
        <v>19.52</v>
      </c>
      <c r="V14" s="180">
        <v>36.16</v>
      </c>
      <c r="W14" s="180">
        <v>22678.43</v>
      </c>
      <c r="X14" s="180">
        <v>12396.75</v>
      </c>
      <c r="Y14" s="180">
        <v>12037.53</v>
      </c>
      <c r="Z14" s="180">
        <v>3187.33</v>
      </c>
      <c r="AA14" s="180">
        <v>7787.35</v>
      </c>
      <c r="AB14" s="180">
        <v>2.91</v>
      </c>
      <c r="AC14" s="180">
        <v>805.53</v>
      </c>
      <c r="AD14" s="180">
        <v>87.07</v>
      </c>
      <c r="AE14" s="180">
        <v>234.64</v>
      </c>
      <c r="AF14" s="180">
        <v>805.53</v>
      </c>
      <c r="AG14" s="180">
        <v>87.07</v>
      </c>
      <c r="AH14" s="180">
        <v>303.52</v>
      </c>
      <c r="AI14" s="180">
        <v>8088.83</v>
      </c>
      <c r="AJ14" s="180">
        <v>988.4</v>
      </c>
      <c r="AK14" s="180">
        <v>46077.99</v>
      </c>
      <c r="AL14" s="180">
        <v>10546.31</v>
      </c>
      <c r="AM14" s="180">
        <v>5199.44</v>
      </c>
    </row>
    <row r="15" spans="1:39" ht="9">
      <c r="A15" s="181" t="s">
        <v>2</v>
      </c>
      <c r="B15" s="180">
        <v>193439.28</v>
      </c>
      <c r="C15" s="180">
        <v>96740.39</v>
      </c>
      <c r="D15" s="180">
        <v>59958.28</v>
      </c>
      <c r="E15" s="180">
        <v>23681.63</v>
      </c>
      <c r="F15" s="180">
        <v>5485.94</v>
      </c>
      <c r="G15" s="180">
        <v>10580.05</v>
      </c>
      <c r="H15" s="180">
        <v>3267.58</v>
      </c>
      <c r="I15" s="180">
        <v>3403.78</v>
      </c>
      <c r="J15" s="180" t="s">
        <v>173</v>
      </c>
      <c r="K15" s="180">
        <v>944.28</v>
      </c>
      <c r="L15" s="180">
        <v>1580.35</v>
      </c>
      <c r="M15" s="180">
        <v>111.69</v>
      </c>
      <c r="N15" s="180">
        <v>183</v>
      </c>
      <c r="O15" s="180">
        <v>6746.65</v>
      </c>
      <c r="P15" s="180">
        <v>1653.27</v>
      </c>
      <c r="Q15" s="180">
        <v>4.07</v>
      </c>
      <c r="R15" s="180">
        <v>5057.16</v>
      </c>
      <c r="S15" s="180">
        <v>1243.65</v>
      </c>
      <c r="T15" s="180">
        <v>1195.67</v>
      </c>
      <c r="U15" s="180">
        <v>47.98</v>
      </c>
      <c r="V15" s="180">
        <v>66.17</v>
      </c>
      <c r="W15" s="180">
        <v>13952.77</v>
      </c>
      <c r="X15" s="180">
        <v>12276.87</v>
      </c>
      <c r="Y15" s="180">
        <v>21991.3</v>
      </c>
      <c r="Z15" s="180">
        <v>7046.89</v>
      </c>
      <c r="AA15" s="180">
        <v>10884</v>
      </c>
      <c r="AB15" s="180">
        <v>6.45</v>
      </c>
      <c r="AC15" s="180">
        <v>3453.26</v>
      </c>
      <c r="AD15" s="180">
        <v>449.95</v>
      </c>
      <c r="AE15" s="180">
        <v>295.54</v>
      </c>
      <c r="AF15" s="180">
        <v>3453.26</v>
      </c>
      <c r="AG15" s="180">
        <v>449.95</v>
      </c>
      <c r="AH15" s="180">
        <v>469.61</v>
      </c>
      <c r="AI15" s="180">
        <v>14321.2</v>
      </c>
      <c r="AJ15" s="180">
        <v>1499.13</v>
      </c>
      <c r="AK15" s="180">
        <v>82084.08</v>
      </c>
      <c r="AL15" s="180">
        <v>7902.42</v>
      </c>
      <c r="AM15" s="180">
        <v>5213.26</v>
      </c>
    </row>
    <row r="16" spans="1:39" ht="9">
      <c r="A16" s="181" t="s">
        <v>11</v>
      </c>
      <c r="B16" s="180">
        <v>275230.95</v>
      </c>
      <c r="C16" s="180">
        <v>169284.06</v>
      </c>
      <c r="D16" s="180">
        <v>119878.86</v>
      </c>
      <c r="E16" s="180">
        <v>47191.63</v>
      </c>
      <c r="F16" s="180">
        <v>3113.06</v>
      </c>
      <c r="G16" s="180">
        <v>33194.21</v>
      </c>
      <c r="H16" s="180">
        <v>3083.68</v>
      </c>
      <c r="I16" s="180">
        <v>1675.06</v>
      </c>
      <c r="J16" s="180">
        <v>136</v>
      </c>
      <c r="K16" s="180">
        <v>5989.62</v>
      </c>
      <c r="L16" s="180">
        <v>5502.28</v>
      </c>
      <c r="M16" s="180">
        <v>5.62</v>
      </c>
      <c r="N16" s="180">
        <v>41.34</v>
      </c>
      <c r="O16" s="180">
        <v>4214.37</v>
      </c>
      <c r="P16" s="180">
        <v>439.68</v>
      </c>
      <c r="Q16" s="180">
        <v>50.65</v>
      </c>
      <c r="R16" s="180">
        <v>3427.53</v>
      </c>
      <c r="S16" s="180">
        <v>596.81</v>
      </c>
      <c r="T16" s="180">
        <v>593.76</v>
      </c>
      <c r="U16" s="180">
        <v>3.05</v>
      </c>
      <c r="V16" s="180">
        <v>65.03</v>
      </c>
      <c r="W16" s="180">
        <v>33870.8</v>
      </c>
      <c r="X16" s="180">
        <v>27837.11</v>
      </c>
      <c r="Y16" s="180">
        <v>33554.24</v>
      </c>
      <c r="Z16" s="180">
        <v>18330.39</v>
      </c>
      <c r="AA16" s="180">
        <v>13081.02</v>
      </c>
      <c r="AB16" s="180">
        <v>1.22</v>
      </c>
      <c r="AC16" s="180">
        <v>1452.63</v>
      </c>
      <c r="AD16" s="180">
        <v>79.61</v>
      </c>
      <c r="AE16" s="180">
        <v>148.08</v>
      </c>
      <c r="AF16" s="180">
        <v>1452.63</v>
      </c>
      <c r="AG16" s="180">
        <v>79.61</v>
      </c>
      <c r="AH16" s="180">
        <v>223.56</v>
      </c>
      <c r="AI16" s="180">
        <v>15627.4</v>
      </c>
      <c r="AJ16" s="180">
        <v>2553.98</v>
      </c>
      <c r="AK16" s="180">
        <v>81704.71</v>
      </c>
      <c r="AL16" s="180">
        <v>14929.67</v>
      </c>
      <c r="AM16" s="180">
        <v>6758.53</v>
      </c>
    </row>
    <row r="17" spans="1:39" ht="9">
      <c r="A17" s="181" t="s">
        <v>4</v>
      </c>
      <c r="B17" s="180">
        <v>285026.77</v>
      </c>
      <c r="C17" s="180">
        <v>188577.95</v>
      </c>
      <c r="D17" s="180">
        <v>139874.38</v>
      </c>
      <c r="E17" s="180">
        <v>44061.85</v>
      </c>
      <c r="F17" s="180">
        <v>3432.01</v>
      </c>
      <c r="G17" s="180">
        <v>27953.27</v>
      </c>
      <c r="H17" s="180">
        <v>4918.23</v>
      </c>
      <c r="I17" s="180">
        <v>698.3</v>
      </c>
      <c r="J17" s="180">
        <v>189.05</v>
      </c>
      <c r="K17" s="180">
        <v>6870.99</v>
      </c>
      <c r="L17" s="180">
        <v>3873.53</v>
      </c>
      <c r="M17" s="180">
        <v>56.09</v>
      </c>
      <c r="N17" s="180" t="s">
        <v>173</v>
      </c>
      <c r="O17" s="180">
        <v>3567.22</v>
      </c>
      <c r="P17" s="180" t="s">
        <v>173</v>
      </c>
      <c r="Q17" s="180">
        <v>77.93</v>
      </c>
      <c r="R17" s="180">
        <v>3443.62</v>
      </c>
      <c r="S17" s="180">
        <v>3438.03</v>
      </c>
      <c r="T17" s="180">
        <v>3311</v>
      </c>
      <c r="U17" s="180">
        <v>127.03</v>
      </c>
      <c r="V17" s="180">
        <v>198.44</v>
      </c>
      <c r="W17" s="180">
        <v>60913.35</v>
      </c>
      <c r="X17" s="180">
        <v>23069.35</v>
      </c>
      <c r="Y17" s="180">
        <v>27843.04</v>
      </c>
      <c r="Z17" s="180">
        <v>7471.03</v>
      </c>
      <c r="AA17" s="180">
        <v>17355.65</v>
      </c>
      <c r="AB17" s="180">
        <v>6.63</v>
      </c>
      <c r="AC17" s="180">
        <v>2329.57</v>
      </c>
      <c r="AD17" s="180">
        <v>55.09</v>
      </c>
      <c r="AE17" s="180">
        <v>427.89</v>
      </c>
      <c r="AF17" s="180">
        <v>2329.57</v>
      </c>
      <c r="AG17" s="180">
        <v>55.09</v>
      </c>
      <c r="AH17" s="180">
        <v>329.21</v>
      </c>
      <c r="AI17" s="180">
        <v>20531.32</v>
      </c>
      <c r="AJ17" s="180">
        <v>1290.8</v>
      </c>
      <c r="AK17" s="180">
        <v>70479.08</v>
      </c>
      <c r="AL17" s="180">
        <v>14430.7</v>
      </c>
      <c r="AM17" s="180">
        <v>10248.24</v>
      </c>
    </row>
    <row r="18" spans="1:39" ht="9">
      <c r="A18" s="181" t="s">
        <v>10</v>
      </c>
      <c r="B18" s="180">
        <v>14845.49</v>
      </c>
      <c r="C18" s="180">
        <v>7211.47</v>
      </c>
      <c r="D18" s="180">
        <v>3525.13</v>
      </c>
      <c r="E18" s="180">
        <v>1520.83</v>
      </c>
      <c r="F18" s="180">
        <v>217.8</v>
      </c>
      <c r="G18" s="180">
        <v>672.95</v>
      </c>
      <c r="H18" s="180">
        <v>84.37</v>
      </c>
      <c r="I18" s="180">
        <v>283.57</v>
      </c>
      <c r="J18" s="180" t="s">
        <v>173</v>
      </c>
      <c r="K18" s="180">
        <v>262.14</v>
      </c>
      <c r="L18" s="180">
        <v>22.03</v>
      </c>
      <c r="M18" s="180">
        <v>35.56</v>
      </c>
      <c r="N18" s="180" t="s">
        <v>173</v>
      </c>
      <c r="O18" s="180">
        <v>243.65</v>
      </c>
      <c r="P18" s="180" t="s">
        <v>173</v>
      </c>
      <c r="Q18" s="180" t="s">
        <v>173</v>
      </c>
      <c r="R18" s="180">
        <v>243.55</v>
      </c>
      <c r="S18" s="180">
        <v>46.42</v>
      </c>
      <c r="T18" s="180">
        <v>41.51</v>
      </c>
      <c r="U18" s="180">
        <v>4.91</v>
      </c>
      <c r="V18" s="180">
        <v>3.47</v>
      </c>
      <c r="W18" s="180">
        <v>824.85</v>
      </c>
      <c r="X18" s="180">
        <v>823.78</v>
      </c>
      <c r="Y18" s="180">
        <v>2721.94</v>
      </c>
      <c r="Z18" s="180">
        <v>511.73</v>
      </c>
      <c r="AA18" s="180">
        <v>1915.32</v>
      </c>
      <c r="AB18" s="180">
        <v>1.36</v>
      </c>
      <c r="AC18" s="180">
        <v>235.93</v>
      </c>
      <c r="AD18" s="180">
        <v>8.29</v>
      </c>
      <c r="AE18" s="180">
        <v>47.87</v>
      </c>
      <c r="AF18" s="180">
        <v>235.93</v>
      </c>
      <c r="AG18" s="180">
        <v>8.29</v>
      </c>
      <c r="AH18" s="180">
        <v>38.68</v>
      </c>
      <c r="AI18" s="180">
        <v>925.72</v>
      </c>
      <c r="AJ18" s="180">
        <v>14.03</v>
      </c>
      <c r="AK18" s="180">
        <v>6657.03</v>
      </c>
      <c r="AL18" s="180">
        <v>788.54</v>
      </c>
      <c r="AM18" s="180">
        <v>174.42</v>
      </c>
    </row>
    <row r="19" spans="1:39" ht="9">
      <c r="A19" s="57" t="s">
        <v>12</v>
      </c>
      <c r="B19" s="180">
        <v>1294968.44</v>
      </c>
      <c r="C19" s="180">
        <v>754344.83</v>
      </c>
      <c r="D19" s="180">
        <v>479888.15</v>
      </c>
      <c r="E19" s="180">
        <v>173057.43</v>
      </c>
      <c r="F19" s="180">
        <v>19418.67</v>
      </c>
      <c r="G19" s="180">
        <v>102850.99</v>
      </c>
      <c r="H19" s="180">
        <v>15274.89</v>
      </c>
      <c r="I19" s="180">
        <v>13819.35</v>
      </c>
      <c r="J19" s="180">
        <v>335.84</v>
      </c>
      <c r="K19" s="180">
        <v>21357.69</v>
      </c>
      <c r="L19" s="180">
        <v>17056.93</v>
      </c>
      <c r="M19" s="180">
        <v>732.94</v>
      </c>
      <c r="N19" s="180">
        <v>227.05</v>
      </c>
      <c r="O19" s="180">
        <v>24278.8</v>
      </c>
      <c r="P19" s="180">
        <v>2107.95</v>
      </c>
      <c r="Q19" s="180">
        <v>185.02</v>
      </c>
      <c r="R19" s="180">
        <v>21467.58</v>
      </c>
      <c r="S19" s="180">
        <v>10102.92</v>
      </c>
      <c r="T19" s="180">
        <v>9650.74</v>
      </c>
      <c r="U19" s="180">
        <v>452.18</v>
      </c>
      <c r="V19" s="180">
        <v>1284.71</v>
      </c>
      <c r="W19" s="180">
        <v>151794.37</v>
      </c>
      <c r="X19" s="180">
        <v>98996.34</v>
      </c>
      <c r="Y19" s="180">
        <v>177068.59</v>
      </c>
      <c r="Z19" s="180">
        <v>59992.65</v>
      </c>
      <c r="AA19" s="180">
        <v>91907.31</v>
      </c>
      <c r="AB19" s="180">
        <v>66.49</v>
      </c>
      <c r="AC19" s="180">
        <v>17824.21</v>
      </c>
      <c r="AD19" s="180">
        <v>932.33</v>
      </c>
      <c r="AE19" s="180">
        <v>5809.17</v>
      </c>
      <c r="AF19" s="180">
        <v>17824.21</v>
      </c>
      <c r="AG19" s="180">
        <v>932.33</v>
      </c>
      <c r="AH19" s="180">
        <v>2489.5</v>
      </c>
      <c r="AI19" s="180">
        <v>94898.59</v>
      </c>
      <c r="AJ19" s="180">
        <v>9472.73</v>
      </c>
      <c r="AK19" s="180">
        <v>425624.17</v>
      </c>
      <c r="AL19" s="180">
        <v>67312.27</v>
      </c>
      <c r="AM19" s="180">
        <v>38214.44</v>
      </c>
    </row>
    <row r="20" spans="1:39" ht="9">
      <c r="A20" s="182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 ht="9">
      <c r="A21" s="176" t="s">
        <v>15</v>
      </c>
      <c r="B21" s="180">
        <v>17078307.15</v>
      </c>
      <c r="C21" s="180">
        <v>12856047.82</v>
      </c>
      <c r="D21" s="180">
        <v>7009310.69</v>
      </c>
      <c r="E21" s="180">
        <v>3619477.31</v>
      </c>
      <c r="F21" s="180">
        <v>542873.8</v>
      </c>
      <c r="G21" s="180">
        <v>1419106.23</v>
      </c>
      <c r="H21" s="180">
        <v>262050.4</v>
      </c>
      <c r="I21" s="180">
        <v>890237.46</v>
      </c>
      <c r="J21" s="180">
        <v>245824.38</v>
      </c>
      <c r="K21" s="180">
        <v>259385.04</v>
      </c>
      <c r="L21" s="180">
        <v>139139.62</v>
      </c>
      <c r="M21" s="180">
        <v>27114.87</v>
      </c>
      <c r="N21" s="180">
        <v>58650.35</v>
      </c>
      <c r="O21" s="180">
        <v>342794.17</v>
      </c>
      <c r="P21" s="180">
        <v>27100.19</v>
      </c>
      <c r="Q21" s="180">
        <v>810.47</v>
      </c>
      <c r="R21" s="180">
        <v>304431.57</v>
      </c>
      <c r="S21" s="180">
        <v>299681.67</v>
      </c>
      <c r="T21" s="180">
        <v>266737.33</v>
      </c>
      <c r="U21" s="180">
        <v>32944.34</v>
      </c>
      <c r="V21" s="180">
        <v>12724.21</v>
      </c>
      <c r="W21" s="180">
        <v>1917849.51</v>
      </c>
      <c r="X21" s="180">
        <v>547722.61</v>
      </c>
      <c r="Y21" s="180">
        <v>2380768.54</v>
      </c>
      <c r="Z21" s="180">
        <v>664296.18</v>
      </c>
      <c r="AA21" s="180">
        <v>1123329.69</v>
      </c>
      <c r="AB21" s="180">
        <v>128921.07</v>
      </c>
      <c r="AC21" s="180">
        <v>424303.79</v>
      </c>
      <c r="AD21" s="180">
        <v>54731.06</v>
      </c>
      <c r="AE21" s="180">
        <v>27577.2</v>
      </c>
      <c r="AF21" s="180">
        <v>424303.79</v>
      </c>
      <c r="AG21" s="180">
        <v>54731.06</v>
      </c>
      <c r="AH21" s="180">
        <v>31895.55</v>
      </c>
      <c r="AI21" s="180">
        <v>3434073.04</v>
      </c>
      <c r="AJ21" s="180">
        <v>101627.86</v>
      </c>
      <c r="AK21" s="180">
        <v>2901038.46</v>
      </c>
      <c r="AL21" s="180">
        <v>647789.27</v>
      </c>
      <c r="AM21" s="180">
        <v>571803.74</v>
      </c>
    </row>
    <row r="22" spans="1:39" ht="9">
      <c r="A22" s="176" t="s">
        <v>13</v>
      </c>
      <c r="B22" s="180">
        <v>3349515.45</v>
      </c>
      <c r="C22" s="180">
        <v>2191651.05</v>
      </c>
      <c r="D22" s="180">
        <v>1387599.62</v>
      </c>
      <c r="E22" s="180">
        <v>550907.33</v>
      </c>
      <c r="F22" s="180">
        <v>83214.43</v>
      </c>
      <c r="G22" s="180">
        <v>315237.49</v>
      </c>
      <c r="H22" s="180">
        <v>63342.07</v>
      </c>
      <c r="I22" s="180">
        <v>40929.71</v>
      </c>
      <c r="J22" s="180">
        <v>586.37</v>
      </c>
      <c r="K22" s="180">
        <v>47597.26</v>
      </c>
      <c r="L22" s="180">
        <v>45761.81</v>
      </c>
      <c r="M22" s="180">
        <v>2682.82</v>
      </c>
      <c r="N22" s="180">
        <v>3034.12</v>
      </c>
      <c r="O22" s="180">
        <v>102755.5</v>
      </c>
      <c r="P22" s="180">
        <v>9702.41</v>
      </c>
      <c r="Q22" s="180">
        <v>400.05</v>
      </c>
      <c r="R22" s="180">
        <v>88513.85</v>
      </c>
      <c r="S22" s="180">
        <v>39302.87</v>
      </c>
      <c r="T22" s="180">
        <v>35305.08</v>
      </c>
      <c r="U22" s="180">
        <v>3997.79</v>
      </c>
      <c r="V22" s="180">
        <v>2635.57</v>
      </c>
      <c r="W22" s="180">
        <v>469527.24</v>
      </c>
      <c r="X22" s="180">
        <v>159853.92</v>
      </c>
      <c r="Y22" s="180">
        <v>382962.03</v>
      </c>
      <c r="Z22" s="180">
        <v>106237.63</v>
      </c>
      <c r="AA22" s="180">
        <v>203247.21</v>
      </c>
      <c r="AB22" s="180">
        <v>702.35</v>
      </c>
      <c r="AC22" s="180">
        <v>60965.44</v>
      </c>
      <c r="AD22" s="180">
        <v>2013.79</v>
      </c>
      <c r="AE22" s="180">
        <v>7837.79</v>
      </c>
      <c r="AF22" s="180">
        <v>60965.44</v>
      </c>
      <c r="AG22" s="180">
        <v>2013.79</v>
      </c>
      <c r="AH22" s="180">
        <v>7544.83</v>
      </c>
      <c r="AI22" s="180">
        <v>413544.57</v>
      </c>
      <c r="AJ22" s="180">
        <v>20906.5</v>
      </c>
      <c r="AK22" s="180">
        <v>897632.55</v>
      </c>
      <c r="AL22" s="180">
        <v>136131</v>
      </c>
      <c r="AM22" s="180">
        <v>103194.35</v>
      </c>
    </row>
    <row r="23" spans="2:39" ht="9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ht="9">
      <c r="A24" s="179">
        <v>2000</v>
      </c>
      <c r="B24" s="184" t="s">
        <v>275</v>
      </c>
      <c r="C24" s="184" t="s">
        <v>275</v>
      </c>
      <c r="D24" s="184" t="s">
        <v>275</v>
      </c>
      <c r="E24" s="184" t="s">
        <v>275</v>
      </c>
      <c r="F24" s="184" t="s">
        <v>275</v>
      </c>
      <c r="G24" s="184" t="s">
        <v>275</v>
      </c>
      <c r="H24" s="184" t="s">
        <v>275</v>
      </c>
      <c r="I24" s="184" t="s">
        <v>275</v>
      </c>
      <c r="J24" s="184" t="s">
        <v>275</v>
      </c>
      <c r="K24" s="184" t="s">
        <v>275</v>
      </c>
      <c r="L24" s="184" t="s">
        <v>275</v>
      </c>
      <c r="M24" s="184" t="s">
        <v>275</v>
      </c>
      <c r="N24" s="184" t="s">
        <v>275</v>
      </c>
      <c r="O24" s="184" t="s">
        <v>275</v>
      </c>
      <c r="P24" s="184" t="s">
        <v>275</v>
      </c>
      <c r="Q24" s="184" t="s">
        <v>275</v>
      </c>
      <c r="R24" s="184" t="s">
        <v>275</v>
      </c>
      <c r="S24" s="184" t="s">
        <v>275</v>
      </c>
      <c r="T24" s="184" t="s">
        <v>275</v>
      </c>
      <c r="U24" s="184" t="s">
        <v>275</v>
      </c>
      <c r="V24" s="184" t="s">
        <v>275</v>
      </c>
      <c r="W24" s="184" t="s">
        <v>275</v>
      </c>
      <c r="X24" s="184" t="s">
        <v>275</v>
      </c>
      <c r="Y24" s="184" t="s">
        <v>275</v>
      </c>
      <c r="Z24" s="184" t="s">
        <v>275</v>
      </c>
      <c r="AA24" s="184" t="s">
        <v>275</v>
      </c>
      <c r="AB24" s="184" t="s">
        <v>275</v>
      </c>
      <c r="AC24" s="184" t="s">
        <v>275</v>
      </c>
      <c r="AD24" s="184" t="s">
        <v>275</v>
      </c>
      <c r="AE24" s="184" t="s">
        <v>275</v>
      </c>
      <c r="AF24" s="184" t="s">
        <v>275</v>
      </c>
      <c r="AG24" s="184" t="s">
        <v>275</v>
      </c>
      <c r="AH24" s="184" t="s">
        <v>275</v>
      </c>
      <c r="AI24" s="184" t="s">
        <v>275</v>
      </c>
      <c r="AJ24" s="184" t="s">
        <v>275</v>
      </c>
      <c r="AK24" s="184" t="s">
        <v>275</v>
      </c>
      <c r="AL24" s="184" t="s">
        <v>275</v>
      </c>
      <c r="AM24" s="184" t="s">
        <v>275</v>
      </c>
    </row>
    <row r="25" spans="1:39" ht="18">
      <c r="A25" s="181" t="s">
        <v>7</v>
      </c>
      <c r="B25" s="180">
        <v>49330.78</v>
      </c>
      <c r="C25" s="180">
        <v>19474.28</v>
      </c>
      <c r="D25" s="180">
        <v>1610.24</v>
      </c>
      <c r="E25" s="180">
        <v>486.74</v>
      </c>
      <c r="F25" s="180">
        <v>46.32</v>
      </c>
      <c r="G25" s="180">
        <v>45.96</v>
      </c>
      <c r="H25" s="180">
        <v>22.67</v>
      </c>
      <c r="I25" s="180">
        <v>362.3</v>
      </c>
      <c r="J25" s="180" t="s">
        <v>173</v>
      </c>
      <c r="K25" s="180">
        <v>9.49</v>
      </c>
      <c r="L25" s="180">
        <v>17.85</v>
      </c>
      <c r="M25" s="180">
        <v>157.44</v>
      </c>
      <c r="N25" s="180">
        <v>1.09</v>
      </c>
      <c r="O25" s="180">
        <v>0.81</v>
      </c>
      <c r="P25" s="180" t="s">
        <v>173</v>
      </c>
      <c r="Q25" s="180">
        <v>0.02</v>
      </c>
      <c r="R25" s="180" t="s">
        <v>173</v>
      </c>
      <c r="S25" s="180">
        <v>162.74</v>
      </c>
      <c r="T25" s="180">
        <v>151.77</v>
      </c>
      <c r="U25" s="180">
        <v>10.97</v>
      </c>
      <c r="V25" s="180">
        <v>14.39</v>
      </c>
      <c r="W25" s="180">
        <v>604.62</v>
      </c>
      <c r="X25" s="180">
        <v>161.45</v>
      </c>
      <c r="Y25" s="180">
        <v>5806.15</v>
      </c>
      <c r="Z25" s="180">
        <v>1309.43</v>
      </c>
      <c r="AA25" s="180">
        <v>1665.49</v>
      </c>
      <c r="AB25" s="180">
        <v>2.54</v>
      </c>
      <c r="AC25" s="180">
        <v>2826.87</v>
      </c>
      <c r="AD25" s="180">
        <v>58.44</v>
      </c>
      <c r="AE25" s="180">
        <v>1</v>
      </c>
      <c r="AF25" s="180">
        <v>2826.87</v>
      </c>
      <c r="AG25" s="180">
        <v>58.44</v>
      </c>
      <c r="AH25" s="180">
        <v>184.53</v>
      </c>
      <c r="AI25" s="180">
        <v>11873.36</v>
      </c>
      <c r="AJ25" s="180">
        <v>205.58</v>
      </c>
      <c r="AK25" s="180">
        <v>23109.61</v>
      </c>
      <c r="AL25" s="180">
        <v>5064.93</v>
      </c>
      <c r="AM25" s="180">
        <v>1476.38</v>
      </c>
    </row>
    <row r="26" spans="1:39" ht="9">
      <c r="A26" s="181" t="s">
        <v>6</v>
      </c>
      <c r="B26" s="180">
        <v>70628.19</v>
      </c>
      <c r="C26" s="180">
        <v>29130.23</v>
      </c>
      <c r="D26" s="180">
        <v>8620.59</v>
      </c>
      <c r="E26" s="180">
        <v>4685.98</v>
      </c>
      <c r="F26" s="180">
        <v>149.44</v>
      </c>
      <c r="G26" s="180">
        <v>170.48</v>
      </c>
      <c r="H26" s="180">
        <v>157.34</v>
      </c>
      <c r="I26" s="180">
        <v>3811.57</v>
      </c>
      <c r="J26" s="180" t="s">
        <v>173</v>
      </c>
      <c r="K26" s="180">
        <v>397.15</v>
      </c>
      <c r="L26" s="180">
        <v>50.16</v>
      </c>
      <c r="M26" s="180">
        <v>208.85</v>
      </c>
      <c r="N26" s="180">
        <v>0.19</v>
      </c>
      <c r="O26" s="180">
        <v>344.73</v>
      </c>
      <c r="P26" s="180" t="s">
        <v>173</v>
      </c>
      <c r="Q26" s="180" t="s">
        <v>173</v>
      </c>
      <c r="R26" s="180">
        <v>337.97</v>
      </c>
      <c r="S26" s="180">
        <v>737.14</v>
      </c>
      <c r="T26" s="180">
        <v>650.95</v>
      </c>
      <c r="U26" s="180">
        <v>86.19</v>
      </c>
      <c r="V26" s="180">
        <v>483.3</v>
      </c>
      <c r="W26" s="180">
        <v>903.32</v>
      </c>
      <c r="X26" s="180">
        <v>1102.96</v>
      </c>
      <c r="Y26" s="180">
        <v>8526.29</v>
      </c>
      <c r="Z26" s="180">
        <v>1668.31</v>
      </c>
      <c r="AA26" s="180">
        <v>3662.21</v>
      </c>
      <c r="AB26" s="180">
        <v>2.29</v>
      </c>
      <c r="AC26" s="180">
        <v>2537.43</v>
      </c>
      <c r="AD26" s="180">
        <v>103.21</v>
      </c>
      <c r="AE26" s="180">
        <v>211.73</v>
      </c>
      <c r="AF26" s="180">
        <v>2537.43</v>
      </c>
      <c r="AG26" s="180">
        <v>103.21</v>
      </c>
      <c r="AH26" s="180">
        <v>335.71</v>
      </c>
      <c r="AI26" s="180">
        <v>11647.64</v>
      </c>
      <c r="AJ26" s="180">
        <v>170.24</v>
      </c>
      <c r="AK26" s="180">
        <v>35837.44</v>
      </c>
      <c r="AL26" s="180">
        <v>3515.91</v>
      </c>
      <c r="AM26" s="180">
        <v>1974.37</v>
      </c>
    </row>
    <row r="27" spans="1:39" ht="9">
      <c r="A27" s="181" t="s">
        <v>9</v>
      </c>
      <c r="B27" s="180">
        <v>54157.23</v>
      </c>
      <c r="C27" s="180">
        <v>24955.95</v>
      </c>
      <c r="D27" s="180">
        <v>7615.02</v>
      </c>
      <c r="E27" s="180">
        <v>3519.95</v>
      </c>
      <c r="F27" s="180">
        <v>121.81</v>
      </c>
      <c r="G27" s="180">
        <v>232.4</v>
      </c>
      <c r="H27" s="180">
        <v>87.93</v>
      </c>
      <c r="I27" s="180">
        <v>2947.33</v>
      </c>
      <c r="J27" s="180" t="s">
        <v>173</v>
      </c>
      <c r="K27" s="180">
        <v>130.48</v>
      </c>
      <c r="L27" s="180">
        <v>21.9</v>
      </c>
      <c r="M27" s="180">
        <v>117.26</v>
      </c>
      <c r="N27" s="180">
        <v>51</v>
      </c>
      <c r="O27" s="180">
        <v>286.09</v>
      </c>
      <c r="P27" s="180" t="s">
        <v>173</v>
      </c>
      <c r="Q27" s="180">
        <v>0.1</v>
      </c>
      <c r="R27" s="180">
        <v>285.43</v>
      </c>
      <c r="S27" s="180">
        <v>322.88</v>
      </c>
      <c r="T27" s="180">
        <v>314.02</v>
      </c>
      <c r="U27" s="180">
        <v>8.86</v>
      </c>
      <c r="V27" s="180">
        <v>765.65</v>
      </c>
      <c r="W27" s="180">
        <v>817.95</v>
      </c>
      <c r="X27" s="180">
        <v>1660.64</v>
      </c>
      <c r="Y27" s="180">
        <v>11928.29</v>
      </c>
      <c r="Z27" s="180">
        <v>1201.32</v>
      </c>
      <c r="AA27" s="180">
        <v>6892.03</v>
      </c>
      <c r="AB27" s="180" t="s">
        <v>173</v>
      </c>
      <c r="AC27" s="180">
        <v>925.83</v>
      </c>
      <c r="AD27" s="180">
        <v>34.62</v>
      </c>
      <c r="AE27" s="180">
        <v>2822.85</v>
      </c>
      <c r="AF27" s="180">
        <v>925.83</v>
      </c>
      <c r="AG27" s="180">
        <v>34.62</v>
      </c>
      <c r="AH27" s="180">
        <v>246.33</v>
      </c>
      <c r="AI27" s="180">
        <v>5166.31</v>
      </c>
      <c r="AJ27" s="180">
        <v>282.19</v>
      </c>
      <c r="AK27" s="180">
        <v>25624.84</v>
      </c>
      <c r="AL27" s="180">
        <v>1303.61</v>
      </c>
      <c r="AM27" s="180">
        <v>1990.64</v>
      </c>
    </row>
    <row r="28" spans="1:39" ht="9">
      <c r="A28" s="181" t="s">
        <v>3</v>
      </c>
      <c r="B28" s="180">
        <v>229620.19</v>
      </c>
      <c r="C28" s="180">
        <v>123797.43</v>
      </c>
      <c r="D28" s="180">
        <v>50080.6</v>
      </c>
      <c r="E28" s="180">
        <v>22608.01</v>
      </c>
      <c r="F28" s="180">
        <v>3504.9</v>
      </c>
      <c r="G28" s="180">
        <v>8595.44</v>
      </c>
      <c r="H28" s="180">
        <v>2710.19</v>
      </c>
      <c r="I28" s="180">
        <v>5261.27</v>
      </c>
      <c r="J28" s="180" t="s">
        <v>173</v>
      </c>
      <c r="K28" s="180">
        <v>2536.21</v>
      </c>
      <c r="L28" s="180">
        <v>862.05</v>
      </c>
      <c r="M28" s="180">
        <v>112.71</v>
      </c>
      <c r="N28" s="180">
        <v>105.84</v>
      </c>
      <c r="O28" s="180">
        <v>4902.19</v>
      </c>
      <c r="P28" s="180">
        <v>0.09</v>
      </c>
      <c r="Q28" s="180">
        <v>1.5</v>
      </c>
      <c r="R28" s="180">
        <v>4882.46</v>
      </c>
      <c r="S28" s="180">
        <v>813.27</v>
      </c>
      <c r="T28" s="180">
        <v>754.82</v>
      </c>
      <c r="U28" s="180">
        <v>58.45</v>
      </c>
      <c r="V28" s="180">
        <v>89.05</v>
      </c>
      <c r="W28" s="180">
        <v>12197.08</v>
      </c>
      <c r="X28" s="180">
        <v>8324.88</v>
      </c>
      <c r="Y28" s="180">
        <v>49271.23</v>
      </c>
      <c r="Z28" s="180">
        <v>17732.98</v>
      </c>
      <c r="AA28" s="180">
        <v>26854.07</v>
      </c>
      <c r="AB28" s="180">
        <v>0.15</v>
      </c>
      <c r="AC28" s="180">
        <v>4443.09</v>
      </c>
      <c r="AD28" s="180">
        <v>142.44</v>
      </c>
      <c r="AE28" s="180">
        <v>124.63</v>
      </c>
      <c r="AF28" s="180">
        <v>4443.09</v>
      </c>
      <c r="AG28" s="180">
        <v>142.44</v>
      </c>
      <c r="AH28" s="180">
        <v>422.69</v>
      </c>
      <c r="AI28" s="180">
        <v>24022.91</v>
      </c>
      <c r="AJ28" s="180">
        <v>1749.77</v>
      </c>
      <c r="AK28" s="180">
        <v>90610.68</v>
      </c>
      <c r="AL28" s="180">
        <v>8315.55</v>
      </c>
      <c r="AM28" s="180">
        <v>5146.76</v>
      </c>
    </row>
    <row r="29" spans="1:39" ht="9">
      <c r="A29" s="181" t="s">
        <v>5</v>
      </c>
      <c r="B29" s="180">
        <v>61095.42</v>
      </c>
      <c r="C29" s="180">
        <v>37312.98</v>
      </c>
      <c r="D29" s="180">
        <v>27259.73</v>
      </c>
      <c r="E29" s="180">
        <v>12726.44</v>
      </c>
      <c r="F29" s="180">
        <v>937.52</v>
      </c>
      <c r="G29" s="180">
        <v>9666.43</v>
      </c>
      <c r="H29" s="180">
        <v>569.21</v>
      </c>
      <c r="I29" s="180">
        <v>377.18</v>
      </c>
      <c r="J29" s="180" t="s">
        <v>173</v>
      </c>
      <c r="K29" s="180">
        <v>1176.1</v>
      </c>
      <c r="L29" s="180">
        <v>159.62</v>
      </c>
      <c r="M29" s="180">
        <v>156.77</v>
      </c>
      <c r="N29" s="180">
        <v>592.46</v>
      </c>
      <c r="O29" s="180">
        <v>3647.93</v>
      </c>
      <c r="P29" s="180" t="s">
        <v>173</v>
      </c>
      <c r="Q29" s="180">
        <v>2.75</v>
      </c>
      <c r="R29" s="180">
        <v>3632.44</v>
      </c>
      <c r="S29" s="180">
        <v>2977.72</v>
      </c>
      <c r="T29" s="180">
        <v>2894.12</v>
      </c>
      <c r="U29" s="180">
        <v>83.6</v>
      </c>
      <c r="V29" s="180">
        <v>36</v>
      </c>
      <c r="W29" s="180">
        <v>3768.76</v>
      </c>
      <c r="X29" s="180">
        <v>3069.26</v>
      </c>
      <c r="Y29" s="180">
        <v>7324.64</v>
      </c>
      <c r="Z29" s="180">
        <v>2004.16</v>
      </c>
      <c r="AA29" s="180">
        <v>4619.41</v>
      </c>
      <c r="AB29" s="180">
        <v>12.5</v>
      </c>
      <c r="AC29" s="180">
        <v>590.29</v>
      </c>
      <c r="AD29" s="180">
        <v>39.25</v>
      </c>
      <c r="AE29" s="180">
        <v>58.5</v>
      </c>
      <c r="AF29" s="180">
        <v>590.29</v>
      </c>
      <c r="AG29" s="180">
        <v>39.25</v>
      </c>
      <c r="AH29" s="180">
        <v>147.58</v>
      </c>
      <c r="AI29" s="180">
        <v>2581.03</v>
      </c>
      <c r="AJ29" s="180">
        <v>82.86</v>
      </c>
      <c r="AK29" s="180">
        <v>17689.22</v>
      </c>
      <c r="AL29" s="180">
        <v>2596.71</v>
      </c>
      <c r="AM29" s="180">
        <v>3413.65</v>
      </c>
    </row>
    <row r="30" spans="1:39" ht="9">
      <c r="A30" s="181" t="s">
        <v>8</v>
      </c>
      <c r="B30" s="180">
        <v>180350.81</v>
      </c>
      <c r="C30" s="180">
        <v>108595.86</v>
      </c>
      <c r="D30" s="180">
        <v>81569</v>
      </c>
      <c r="E30" s="180">
        <v>43628.92</v>
      </c>
      <c r="F30" s="180">
        <v>3508.37</v>
      </c>
      <c r="G30" s="180">
        <v>27952.08</v>
      </c>
      <c r="H30" s="180">
        <v>1715.69</v>
      </c>
      <c r="I30" s="180">
        <v>5370.64</v>
      </c>
      <c r="J30" s="180" t="s">
        <v>173</v>
      </c>
      <c r="K30" s="180">
        <v>5082.14</v>
      </c>
      <c r="L30" s="180">
        <v>2794.72</v>
      </c>
      <c r="M30" s="180">
        <v>108.9</v>
      </c>
      <c r="N30" s="180">
        <v>2799.4</v>
      </c>
      <c r="O30" s="180">
        <v>7925.26</v>
      </c>
      <c r="P30" s="180">
        <v>33.4</v>
      </c>
      <c r="Q30" s="180">
        <v>7.42</v>
      </c>
      <c r="R30" s="180">
        <v>7804.91</v>
      </c>
      <c r="S30" s="180">
        <v>1261.45</v>
      </c>
      <c r="T30" s="180">
        <v>1220.53</v>
      </c>
      <c r="U30" s="180">
        <v>40.92</v>
      </c>
      <c r="V30" s="180">
        <v>41.05</v>
      </c>
      <c r="W30" s="180">
        <v>11454.41</v>
      </c>
      <c r="X30" s="180">
        <v>11419.39</v>
      </c>
      <c r="Y30" s="180">
        <v>14721.86</v>
      </c>
      <c r="Z30" s="180">
        <v>3865.19</v>
      </c>
      <c r="AA30" s="180">
        <v>8762.19</v>
      </c>
      <c r="AB30" s="180">
        <v>1.21</v>
      </c>
      <c r="AC30" s="180">
        <v>1849.25</v>
      </c>
      <c r="AD30" s="180">
        <v>167.36</v>
      </c>
      <c r="AE30" s="180">
        <v>225.86</v>
      </c>
      <c r="AF30" s="180">
        <v>1849.25</v>
      </c>
      <c r="AG30" s="180">
        <v>167.36</v>
      </c>
      <c r="AH30" s="180">
        <v>461.48</v>
      </c>
      <c r="AI30" s="180">
        <v>11843.52</v>
      </c>
      <c r="AJ30" s="180">
        <v>2099.56</v>
      </c>
      <c r="AK30" s="180">
        <v>57307.73</v>
      </c>
      <c r="AL30" s="180">
        <v>5693.18</v>
      </c>
      <c r="AM30" s="180">
        <v>6654.48</v>
      </c>
    </row>
    <row r="31" spans="1:39" ht="9">
      <c r="A31" s="181" t="s">
        <v>2</v>
      </c>
      <c r="B31" s="180">
        <v>230687.94</v>
      </c>
      <c r="C31" s="180">
        <v>111185.56</v>
      </c>
      <c r="D31" s="180">
        <v>68846.91</v>
      </c>
      <c r="E31" s="180">
        <v>28544.95</v>
      </c>
      <c r="F31" s="180">
        <v>10475.84</v>
      </c>
      <c r="G31" s="180">
        <v>6542.24</v>
      </c>
      <c r="H31" s="180">
        <v>4916.51</v>
      </c>
      <c r="I31" s="180">
        <v>5230.83</v>
      </c>
      <c r="J31" s="180" t="s">
        <v>173</v>
      </c>
      <c r="K31" s="180">
        <v>1379.53</v>
      </c>
      <c r="L31" s="180">
        <v>476.99</v>
      </c>
      <c r="M31" s="180">
        <v>82.56</v>
      </c>
      <c r="N31" s="180">
        <v>2055.58</v>
      </c>
      <c r="O31" s="180">
        <v>14769.54</v>
      </c>
      <c r="P31" s="180">
        <v>1703.83</v>
      </c>
      <c r="Q31" s="180">
        <v>18.73</v>
      </c>
      <c r="R31" s="180">
        <v>12960.8</v>
      </c>
      <c r="S31" s="180">
        <v>883.78</v>
      </c>
      <c r="T31" s="180">
        <v>828.5</v>
      </c>
      <c r="U31" s="180">
        <v>55.28</v>
      </c>
      <c r="V31" s="180">
        <v>65.24</v>
      </c>
      <c r="W31" s="180">
        <v>12803.69</v>
      </c>
      <c r="X31" s="180">
        <v>9052.33</v>
      </c>
      <c r="Y31" s="180">
        <v>23300.83</v>
      </c>
      <c r="Z31" s="180">
        <v>7040.72</v>
      </c>
      <c r="AA31" s="180">
        <v>11550.78</v>
      </c>
      <c r="AB31" s="180" t="s">
        <v>173</v>
      </c>
      <c r="AC31" s="180">
        <v>4208.16</v>
      </c>
      <c r="AD31" s="180">
        <v>406.12</v>
      </c>
      <c r="AE31" s="180">
        <v>463.96</v>
      </c>
      <c r="AF31" s="180">
        <v>4208.16</v>
      </c>
      <c r="AG31" s="180">
        <v>406.12</v>
      </c>
      <c r="AH31" s="180">
        <v>583.05</v>
      </c>
      <c r="AI31" s="180">
        <v>18454.77</v>
      </c>
      <c r="AJ31" s="180">
        <v>1165.39</v>
      </c>
      <c r="AK31" s="180">
        <v>104616.2</v>
      </c>
      <c r="AL31" s="180">
        <v>6821.8</v>
      </c>
      <c r="AM31" s="180">
        <v>6898.99</v>
      </c>
    </row>
    <row r="32" spans="1:39" ht="9">
      <c r="A32" s="181" t="s">
        <v>11</v>
      </c>
      <c r="B32" s="180">
        <v>320966.33</v>
      </c>
      <c r="C32" s="180">
        <v>184648.58</v>
      </c>
      <c r="D32" s="180">
        <v>132395.44</v>
      </c>
      <c r="E32" s="180">
        <v>69417.74</v>
      </c>
      <c r="F32" s="180">
        <v>6694.96</v>
      </c>
      <c r="G32" s="180">
        <v>46922.36</v>
      </c>
      <c r="H32" s="180">
        <v>5391.37</v>
      </c>
      <c r="I32" s="180">
        <v>4634.05</v>
      </c>
      <c r="J32" s="180">
        <v>136.25</v>
      </c>
      <c r="K32" s="180">
        <v>5638.75</v>
      </c>
      <c r="L32" s="180">
        <v>4024.28</v>
      </c>
      <c r="M32" s="180">
        <v>14.08</v>
      </c>
      <c r="N32" s="180">
        <v>1239.33</v>
      </c>
      <c r="O32" s="180">
        <v>15368.54</v>
      </c>
      <c r="P32" s="180">
        <v>629.45</v>
      </c>
      <c r="Q32" s="180">
        <v>87.89</v>
      </c>
      <c r="R32" s="180">
        <v>14566.98</v>
      </c>
      <c r="S32" s="180">
        <v>693.95</v>
      </c>
      <c r="T32" s="180">
        <v>690.22</v>
      </c>
      <c r="U32" s="180">
        <v>3.73</v>
      </c>
      <c r="V32" s="180">
        <v>85.14</v>
      </c>
      <c r="W32" s="180">
        <v>20595.58</v>
      </c>
      <c r="X32" s="180">
        <v>20513.97</v>
      </c>
      <c r="Y32" s="180">
        <v>33229.95</v>
      </c>
      <c r="Z32" s="180">
        <v>17373.01</v>
      </c>
      <c r="AA32" s="180">
        <v>13948.75</v>
      </c>
      <c r="AB32" s="180" t="s">
        <v>173</v>
      </c>
      <c r="AC32" s="180">
        <v>1603.22</v>
      </c>
      <c r="AD32" s="180">
        <v>99.23</v>
      </c>
      <c r="AE32" s="180">
        <v>219.13</v>
      </c>
      <c r="AF32" s="180">
        <v>1603.22</v>
      </c>
      <c r="AG32" s="180">
        <v>99.23</v>
      </c>
      <c r="AH32" s="180">
        <v>308.07</v>
      </c>
      <c r="AI32" s="180">
        <v>18715.12</v>
      </c>
      <c r="AJ32" s="180">
        <v>3232.85</v>
      </c>
      <c r="AK32" s="180">
        <v>108992.31</v>
      </c>
      <c r="AL32" s="180">
        <v>14297.74</v>
      </c>
      <c r="AM32" s="180">
        <v>9794.85</v>
      </c>
    </row>
    <row r="33" spans="1:39" ht="9">
      <c r="A33" s="181" t="s">
        <v>4</v>
      </c>
      <c r="B33" s="180">
        <v>339412.99</v>
      </c>
      <c r="C33" s="180">
        <v>206445.08</v>
      </c>
      <c r="D33" s="180">
        <v>155077.08</v>
      </c>
      <c r="E33" s="180">
        <v>71819.01</v>
      </c>
      <c r="F33" s="180">
        <v>3499.67</v>
      </c>
      <c r="G33" s="180">
        <v>51944.96</v>
      </c>
      <c r="H33" s="180">
        <v>5695.02</v>
      </c>
      <c r="I33" s="180">
        <v>1565.99</v>
      </c>
      <c r="J33" s="180">
        <v>364.65</v>
      </c>
      <c r="K33" s="180">
        <v>8748.72</v>
      </c>
      <c r="L33" s="180">
        <v>3153.66</v>
      </c>
      <c r="M33" s="180">
        <v>83.86</v>
      </c>
      <c r="N33" s="180">
        <v>865.33</v>
      </c>
      <c r="O33" s="180">
        <v>18778.95</v>
      </c>
      <c r="P33" s="180">
        <v>64.62</v>
      </c>
      <c r="Q33" s="180">
        <v>85.98</v>
      </c>
      <c r="R33" s="180">
        <v>18556.2</v>
      </c>
      <c r="S33" s="180">
        <v>2495.59</v>
      </c>
      <c r="T33" s="180">
        <v>2329.76</v>
      </c>
      <c r="U33" s="180">
        <v>165.83</v>
      </c>
      <c r="V33" s="180">
        <v>204.36</v>
      </c>
      <c r="W33" s="180">
        <v>39739.06</v>
      </c>
      <c r="X33" s="180">
        <v>17617.03</v>
      </c>
      <c r="Y33" s="180">
        <v>25322.89</v>
      </c>
      <c r="Z33" s="180">
        <v>5821.62</v>
      </c>
      <c r="AA33" s="180">
        <v>15850.36</v>
      </c>
      <c r="AB33" s="180">
        <v>7.9</v>
      </c>
      <c r="AC33" s="180">
        <v>3321.49</v>
      </c>
      <c r="AD33" s="180">
        <v>65.36</v>
      </c>
      <c r="AE33" s="180">
        <v>292.06</v>
      </c>
      <c r="AF33" s="180">
        <v>3321.49</v>
      </c>
      <c r="AG33" s="180">
        <v>65.36</v>
      </c>
      <c r="AH33" s="180">
        <v>330.71</v>
      </c>
      <c r="AI33" s="180">
        <v>25714.4</v>
      </c>
      <c r="AJ33" s="180">
        <v>1165.75</v>
      </c>
      <c r="AK33" s="180">
        <v>110524.72</v>
      </c>
      <c r="AL33" s="180">
        <v>11227.1</v>
      </c>
      <c r="AM33" s="180">
        <v>10050.34</v>
      </c>
    </row>
    <row r="34" spans="1:39" ht="9">
      <c r="A34" s="181" t="s">
        <v>10</v>
      </c>
      <c r="B34" s="180">
        <v>20643.07</v>
      </c>
      <c r="C34" s="180">
        <v>10054.6</v>
      </c>
      <c r="D34" s="180">
        <v>3775.22</v>
      </c>
      <c r="E34" s="180">
        <v>2053.48</v>
      </c>
      <c r="F34" s="180">
        <v>719.32</v>
      </c>
      <c r="G34" s="180">
        <v>469.38</v>
      </c>
      <c r="H34" s="180">
        <v>124.96</v>
      </c>
      <c r="I34" s="180">
        <v>429.29</v>
      </c>
      <c r="J34" s="180">
        <v>1.3</v>
      </c>
      <c r="K34" s="180">
        <v>309.23</v>
      </c>
      <c r="L34" s="180">
        <v>4.45</v>
      </c>
      <c r="M34" s="180">
        <v>34.44</v>
      </c>
      <c r="N34" s="180">
        <v>46.85</v>
      </c>
      <c r="O34" s="180">
        <v>873.62</v>
      </c>
      <c r="P34" s="180" t="s">
        <v>173</v>
      </c>
      <c r="Q34" s="180" t="s">
        <v>173</v>
      </c>
      <c r="R34" s="180">
        <v>862.97</v>
      </c>
      <c r="S34" s="180">
        <v>46.3</v>
      </c>
      <c r="T34" s="180">
        <v>38.37</v>
      </c>
      <c r="U34" s="180">
        <v>7.93</v>
      </c>
      <c r="V34" s="180">
        <v>23.71</v>
      </c>
      <c r="W34" s="180">
        <v>392.5</v>
      </c>
      <c r="X34" s="180">
        <v>297.39</v>
      </c>
      <c r="Y34" s="180">
        <v>3016.91</v>
      </c>
      <c r="Z34" s="180">
        <v>487.67</v>
      </c>
      <c r="AA34" s="180">
        <v>2042.5</v>
      </c>
      <c r="AB34" s="180" t="s">
        <v>173</v>
      </c>
      <c r="AC34" s="180">
        <v>438.74</v>
      </c>
      <c r="AD34" s="180">
        <v>8.68</v>
      </c>
      <c r="AE34" s="180">
        <v>46.91</v>
      </c>
      <c r="AF34" s="180">
        <v>438.74</v>
      </c>
      <c r="AG34" s="180">
        <v>8.68</v>
      </c>
      <c r="AH34" s="180">
        <v>61.33</v>
      </c>
      <c r="AI34" s="180">
        <v>3201.14</v>
      </c>
      <c r="AJ34" s="180">
        <v>11.89</v>
      </c>
      <c r="AK34" s="180">
        <v>9510.37</v>
      </c>
      <c r="AL34" s="180">
        <v>657.9</v>
      </c>
      <c r="AM34" s="180">
        <v>408.31</v>
      </c>
    </row>
    <row r="35" spans="1:39" ht="9">
      <c r="A35" s="57" t="s">
        <v>12</v>
      </c>
      <c r="B35" s="180">
        <v>1556892.95</v>
      </c>
      <c r="C35" s="180">
        <v>855600.55</v>
      </c>
      <c r="D35" s="180">
        <v>536849.83</v>
      </c>
      <c r="E35" s="180">
        <v>259491.22</v>
      </c>
      <c r="F35" s="180">
        <v>29658.15</v>
      </c>
      <c r="G35" s="180">
        <v>152541.73</v>
      </c>
      <c r="H35" s="180">
        <v>21390.89</v>
      </c>
      <c r="I35" s="180">
        <v>29990.45</v>
      </c>
      <c r="J35" s="180">
        <v>502.2</v>
      </c>
      <c r="K35" s="180">
        <v>25407.8</v>
      </c>
      <c r="L35" s="180">
        <v>11565.68</v>
      </c>
      <c r="M35" s="180">
        <v>1076.87</v>
      </c>
      <c r="N35" s="180">
        <v>7757.07</v>
      </c>
      <c r="O35" s="180">
        <v>66897.66</v>
      </c>
      <c r="P35" s="180">
        <v>2431.39</v>
      </c>
      <c r="Q35" s="180">
        <v>204.39</v>
      </c>
      <c r="R35" s="180">
        <v>63890.16</v>
      </c>
      <c r="S35" s="180">
        <v>10394.82</v>
      </c>
      <c r="T35" s="180">
        <v>9873.06</v>
      </c>
      <c r="U35" s="180">
        <v>521.76</v>
      </c>
      <c r="V35" s="180">
        <v>1807.89</v>
      </c>
      <c r="W35" s="180">
        <v>103276.97</v>
      </c>
      <c r="X35" s="180">
        <v>73219.3</v>
      </c>
      <c r="Y35" s="180">
        <v>182449.04</v>
      </c>
      <c r="Z35" s="180">
        <v>58504.41</v>
      </c>
      <c r="AA35" s="180">
        <v>95847.79</v>
      </c>
      <c r="AB35" s="180">
        <v>26.59</v>
      </c>
      <c r="AC35" s="180">
        <v>22744.37</v>
      </c>
      <c r="AD35" s="180">
        <v>1124.71</v>
      </c>
      <c r="AE35" s="180">
        <v>4466.63</v>
      </c>
      <c r="AF35" s="180">
        <v>22744.37</v>
      </c>
      <c r="AG35" s="180">
        <v>1124.71</v>
      </c>
      <c r="AH35" s="180">
        <v>3081.48</v>
      </c>
      <c r="AI35" s="180">
        <v>133220.2</v>
      </c>
      <c r="AJ35" s="180">
        <v>10166.08</v>
      </c>
      <c r="AK35" s="180">
        <v>583823.12</v>
      </c>
      <c r="AL35" s="180">
        <v>59494.43</v>
      </c>
      <c r="AM35" s="180">
        <v>47808.77</v>
      </c>
    </row>
    <row r="36" spans="1:39" ht="9">
      <c r="A36" s="182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</row>
    <row r="37" spans="1:39" ht="9">
      <c r="A37" s="176" t="s">
        <v>15</v>
      </c>
      <c r="B37" s="180">
        <v>18766583.57</v>
      </c>
      <c r="C37" s="180">
        <v>13181859.09</v>
      </c>
      <c r="D37" s="180">
        <v>7283882.16</v>
      </c>
      <c r="E37" s="180">
        <v>4049741.15</v>
      </c>
      <c r="F37" s="180">
        <v>535687.32</v>
      </c>
      <c r="G37" s="180">
        <v>1699479.88</v>
      </c>
      <c r="H37" s="180">
        <v>291164.38</v>
      </c>
      <c r="I37" s="180">
        <v>1069154.74</v>
      </c>
      <c r="J37" s="180">
        <v>213858.08</v>
      </c>
      <c r="K37" s="180">
        <v>240396.75</v>
      </c>
      <c r="L37" s="180">
        <v>66250.27</v>
      </c>
      <c r="M37" s="180">
        <v>38996.73</v>
      </c>
      <c r="N37" s="180">
        <v>225046.03</v>
      </c>
      <c r="O37" s="180">
        <v>510991.81</v>
      </c>
      <c r="P37" s="180">
        <v>35370.63</v>
      </c>
      <c r="Q37" s="180">
        <v>774.99</v>
      </c>
      <c r="R37" s="180">
        <v>470715.89</v>
      </c>
      <c r="S37" s="180">
        <v>259295.54</v>
      </c>
      <c r="T37" s="180">
        <v>236823.72</v>
      </c>
      <c r="U37" s="180">
        <v>22471.82</v>
      </c>
      <c r="V37" s="180">
        <v>12693.4</v>
      </c>
      <c r="W37" s="180">
        <v>1530844.65</v>
      </c>
      <c r="X37" s="180">
        <v>570415.26</v>
      </c>
      <c r="Y37" s="180">
        <v>2444081.5</v>
      </c>
      <c r="Z37" s="180">
        <v>717333.78</v>
      </c>
      <c r="AA37" s="180">
        <v>1066395.56</v>
      </c>
      <c r="AB37" s="180">
        <v>132566.41</v>
      </c>
      <c r="AC37" s="180">
        <v>498405.64</v>
      </c>
      <c r="AD37" s="180">
        <v>64398.69</v>
      </c>
      <c r="AE37" s="180">
        <v>21519.9</v>
      </c>
      <c r="AF37" s="180">
        <v>498405.64</v>
      </c>
      <c r="AG37" s="180">
        <v>64398.69</v>
      </c>
      <c r="AH37" s="180">
        <v>39303.79</v>
      </c>
      <c r="AI37" s="180">
        <v>3414591.64</v>
      </c>
      <c r="AJ37" s="180">
        <v>126696.71</v>
      </c>
      <c r="AK37" s="180">
        <v>3938549.63</v>
      </c>
      <c r="AL37" s="180">
        <v>812850.32</v>
      </c>
      <c r="AM37" s="180">
        <v>706627.82001</v>
      </c>
    </row>
    <row r="38" spans="1:39" ht="9">
      <c r="A38" s="176" t="s">
        <v>13</v>
      </c>
      <c r="B38" s="180">
        <v>3898821.55</v>
      </c>
      <c r="C38" s="180">
        <v>2435199.91</v>
      </c>
      <c r="D38" s="180">
        <v>1504877.69</v>
      </c>
      <c r="E38" s="180">
        <v>730081.96</v>
      </c>
      <c r="F38" s="180">
        <v>115061.02</v>
      </c>
      <c r="G38" s="180">
        <v>393982.06</v>
      </c>
      <c r="H38" s="180">
        <v>88680.85</v>
      </c>
      <c r="I38" s="180">
        <v>81484.22</v>
      </c>
      <c r="J38" s="180">
        <v>523.71</v>
      </c>
      <c r="K38" s="180">
        <v>50350.1</v>
      </c>
      <c r="L38" s="180">
        <v>21904.43</v>
      </c>
      <c r="M38" s="180">
        <v>3671.05</v>
      </c>
      <c r="N38" s="180">
        <v>51795.93</v>
      </c>
      <c r="O38" s="180">
        <v>175050.71</v>
      </c>
      <c r="P38" s="180">
        <v>12414.83</v>
      </c>
      <c r="Q38" s="180">
        <v>367.1</v>
      </c>
      <c r="R38" s="180">
        <v>161243.6</v>
      </c>
      <c r="S38" s="180">
        <v>34994.06</v>
      </c>
      <c r="T38" s="180">
        <v>31851.77</v>
      </c>
      <c r="U38" s="180">
        <v>3142.29</v>
      </c>
      <c r="V38" s="180">
        <v>3122.67</v>
      </c>
      <c r="W38" s="180">
        <v>343412.72</v>
      </c>
      <c r="X38" s="180">
        <v>135914.83</v>
      </c>
      <c r="Y38" s="180">
        <v>415629.68</v>
      </c>
      <c r="Z38" s="180">
        <v>121925.31</v>
      </c>
      <c r="AA38" s="180">
        <v>213364.83</v>
      </c>
      <c r="AB38" s="180">
        <v>957.28</v>
      </c>
      <c r="AC38" s="180">
        <v>71223.95</v>
      </c>
      <c r="AD38" s="180">
        <v>3147.41</v>
      </c>
      <c r="AE38" s="180">
        <v>6062.51</v>
      </c>
      <c r="AF38" s="180">
        <v>71223.95</v>
      </c>
      <c r="AG38" s="180">
        <v>3147.41</v>
      </c>
      <c r="AH38" s="180">
        <v>10046.92</v>
      </c>
      <c r="AI38" s="180">
        <v>504645.62</v>
      </c>
      <c r="AJ38" s="180">
        <v>23663.75</v>
      </c>
      <c r="AK38" s="180">
        <v>1165891.77</v>
      </c>
      <c r="AL38" s="180">
        <v>143237.36</v>
      </c>
      <c r="AM38" s="180">
        <v>130828.76</v>
      </c>
    </row>
    <row r="39" spans="2:39" ht="9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</row>
    <row r="40" spans="1:39" ht="9">
      <c r="A40" s="179">
        <v>1990</v>
      </c>
      <c r="B40" s="184" t="s">
        <v>275</v>
      </c>
      <c r="C40" s="184" t="s">
        <v>275</v>
      </c>
      <c r="D40" s="184" t="s">
        <v>275</v>
      </c>
      <c r="E40" s="184" t="s">
        <v>275</v>
      </c>
      <c r="F40" s="184" t="s">
        <v>275</v>
      </c>
      <c r="G40" s="184" t="s">
        <v>275</v>
      </c>
      <c r="H40" s="184" t="s">
        <v>275</v>
      </c>
      <c r="I40" s="184" t="s">
        <v>275</v>
      </c>
      <c r="J40" s="184" t="s">
        <v>275</v>
      </c>
      <c r="K40" s="184" t="s">
        <v>275</v>
      </c>
      <c r="L40" s="184" t="s">
        <v>275</v>
      </c>
      <c r="M40" s="184" t="s">
        <v>275</v>
      </c>
      <c r="N40" s="184" t="s">
        <v>275</v>
      </c>
      <c r="O40" s="184" t="s">
        <v>275</v>
      </c>
      <c r="P40" s="184" t="s">
        <v>275</v>
      </c>
      <c r="Q40" s="184" t="s">
        <v>275</v>
      </c>
      <c r="R40" s="184" t="s">
        <v>275</v>
      </c>
      <c r="S40" s="184" t="s">
        <v>275</v>
      </c>
      <c r="T40" s="184" t="s">
        <v>275</v>
      </c>
      <c r="U40" s="184" t="s">
        <v>275</v>
      </c>
      <c r="V40" s="184" t="s">
        <v>275</v>
      </c>
      <c r="W40" s="184" t="s">
        <v>275</v>
      </c>
      <c r="X40" s="184" t="s">
        <v>275</v>
      </c>
      <c r="Y40" s="184" t="s">
        <v>275</v>
      </c>
      <c r="Z40" s="184" t="s">
        <v>275</v>
      </c>
      <c r="AA40" s="184" t="s">
        <v>275</v>
      </c>
      <c r="AB40" s="184" t="s">
        <v>275</v>
      </c>
      <c r="AC40" s="184" t="s">
        <v>275</v>
      </c>
      <c r="AD40" s="184" t="s">
        <v>275</v>
      </c>
      <c r="AE40" s="184" t="s">
        <v>275</v>
      </c>
      <c r="AF40" s="184" t="s">
        <v>275</v>
      </c>
      <c r="AG40" s="184" t="s">
        <v>275</v>
      </c>
      <c r="AH40" s="184" t="s">
        <v>275</v>
      </c>
      <c r="AI40" s="184" t="s">
        <v>275</v>
      </c>
      <c r="AJ40" s="184" t="s">
        <v>275</v>
      </c>
      <c r="AK40" s="184" t="s">
        <v>275</v>
      </c>
      <c r="AL40" s="184" t="s">
        <v>275</v>
      </c>
      <c r="AM40" s="184" t="s">
        <v>275</v>
      </c>
    </row>
    <row r="41" spans="1:39" ht="18">
      <c r="A41" s="181" t="s">
        <v>7</v>
      </c>
      <c r="B41" s="180">
        <v>55713.42</v>
      </c>
      <c r="C41" s="180">
        <v>23433.16</v>
      </c>
      <c r="D41" s="180">
        <v>2954.67</v>
      </c>
      <c r="E41" s="180">
        <v>974.24</v>
      </c>
      <c r="F41" s="180">
        <v>230.65</v>
      </c>
      <c r="G41" s="180">
        <v>50.52</v>
      </c>
      <c r="H41" s="180">
        <v>52.13</v>
      </c>
      <c r="I41" s="180">
        <v>617.46</v>
      </c>
      <c r="J41" s="180">
        <v>0.25</v>
      </c>
      <c r="K41" s="180">
        <v>23.23</v>
      </c>
      <c r="L41" s="180">
        <v>2.82</v>
      </c>
      <c r="M41" s="180">
        <v>238.98</v>
      </c>
      <c r="N41" s="180">
        <v>1.77</v>
      </c>
      <c r="O41" s="180">
        <v>1.28</v>
      </c>
      <c r="P41" s="180">
        <v>0.03</v>
      </c>
      <c r="Q41" s="180" t="s">
        <v>173</v>
      </c>
      <c r="R41" s="180">
        <v>1.04</v>
      </c>
      <c r="S41" s="180">
        <v>155.02</v>
      </c>
      <c r="T41" s="180">
        <v>147.1</v>
      </c>
      <c r="U41" s="180">
        <v>7.92</v>
      </c>
      <c r="V41" s="180">
        <v>14.12</v>
      </c>
      <c r="W41" s="180">
        <v>1379.17</v>
      </c>
      <c r="X41" s="180">
        <v>147.23</v>
      </c>
      <c r="Y41" s="180">
        <v>6498.91</v>
      </c>
      <c r="Z41" s="180">
        <v>1640.28</v>
      </c>
      <c r="AA41" s="180">
        <v>1638.45</v>
      </c>
      <c r="AB41" s="180">
        <v>2.93</v>
      </c>
      <c r="AC41" s="180">
        <v>3205.09</v>
      </c>
      <c r="AD41" s="180">
        <v>42</v>
      </c>
      <c r="AE41" s="180">
        <v>10.86</v>
      </c>
      <c r="AF41" s="180">
        <v>3205.09</v>
      </c>
      <c r="AG41" s="180">
        <v>42</v>
      </c>
      <c r="AH41" s="180">
        <v>275.64</v>
      </c>
      <c r="AI41" s="180">
        <v>13703.94</v>
      </c>
      <c r="AJ41" s="180">
        <v>8.95</v>
      </c>
      <c r="AK41" s="180">
        <v>27269.51</v>
      </c>
      <c r="AL41" s="180">
        <v>3850.53</v>
      </c>
      <c r="AM41" s="180">
        <v>1151.27</v>
      </c>
    </row>
    <row r="42" spans="1:39" ht="9">
      <c r="A42" s="181" t="s">
        <v>6</v>
      </c>
      <c r="B42" s="180">
        <v>91058.72</v>
      </c>
      <c r="C42" s="180">
        <v>36540.83</v>
      </c>
      <c r="D42" s="180">
        <v>11239.73</v>
      </c>
      <c r="E42" s="180">
        <v>5625.25</v>
      </c>
      <c r="F42" s="180">
        <v>389.09</v>
      </c>
      <c r="G42" s="180">
        <v>301.01</v>
      </c>
      <c r="H42" s="180">
        <v>245.96</v>
      </c>
      <c r="I42" s="180">
        <v>4282.58</v>
      </c>
      <c r="J42" s="180" t="s">
        <v>173</v>
      </c>
      <c r="K42" s="180">
        <v>406.61</v>
      </c>
      <c r="L42" s="180">
        <v>21.3</v>
      </c>
      <c r="M42" s="180">
        <v>370.65</v>
      </c>
      <c r="N42" s="180">
        <v>25.93</v>
      </c>
      <c r="O42" s="180">
        <v>771.98</v>
      </c>
      <c r="P42" s="180" t="s">
        <v>173</v>
      </c>
      <c r="Q42" s="180" t="s">
        <v>173</v>
      </c>
      <c r="R42" s="180">
        <v>767.23</v>
      </c>
      <c r="S42" s="180">
        <v>1244.29</v>
      </c>
      <c r="T42" s="180">
        <v>1163.21</v>
      </c>
      <c r="U42" s="180">
        <v>81.08</v>
      </c>
      <c r="V42" s="180">
        <v>522.64</v>
      </c>
      <c r="W42" s="180">
        <v>2080.22</v>
      </c>
      <c r="X42" s="180">
        <v>545.96</v>
      </c>
      <c r="Y42" s="180">
        <v>11078.93</v>
      </c>
      <c r="Z42" s="180">
        <v>2585.84</v>
      </c>
      <c r="AA42" s="180">
        <v>3824.14</v>
      </c>
      <c r="AB42" s="180">
        <v>5.21</v>
      </c>
      <c r="AC42" s="180">
        <v>4570.63</v>
      </c>
      <c r="AD42" s="180">
        <v>96.99</v>
      </c>
      <c r="AE42" s="180">
        <v>80.43</v>
      </c>
      <c r="AF42" s="180">
        <v>4570.63</v>
      </c>
      <c r="AG42" s="180">
        <v>96.99</v>
      </c>
      <c r="AH42" s="180">
        <v>448.37</v>
      </c>
      <c r="AI42" s="180">
        <v>13773.8</v>
      </c>
      <c r="AJ42" s="180">
        <v>142.48</v>
      </c>
      <c r="AK42" s="180">
        <v>45754.95</v>
      </c>
      <c r="AL42" s="180">
        <v>5011.43</v>
      </c>
      <c r="AM42" s="180">
        <v>3609.03</v>
      </c>
    </row>
    <row r="43" spans="1:39" ht="9">
      <c r="A43" s="181" t="s">
        <v>9</v>
      </c>
      <c r="B43" s="180">
        <v>58268.49</v>
      </c>
      <c r="C43" s="180">
        <v>26169.03</v>
      </c>
      <c r="D43" s="180">
        <v>8672.2</v>
      </c>
      <c r="E43" s="180">
        <v>5450.57</v>
      </c>
      <c r="F43" s="180">
        <v>605.6</v>
      </c>
      <c r="G43" s="180">
        <v>91.92</v>
      </c>
      <c r="H43" s="180">
        <v>230.11</v>
      </c>
      <c r="I43" s="180">
        <v>4324.26</v>
      </c>
      <c r="J43" s="180" t="s">
        <v>173</v>
      </c>
      <c r="K43" s="180">
        <v>198.68</v>
      </c>
      <c r="L43" s="180">
        <v>56.81</v>
      </c>
      <c r="M43" s="180">
        <v>142.65</v>
      </c>
      <c r="N43" s="180" t="s">
        <v>173</v>
      </c>
      <c r="O43" s="180">
        <v>314.65</v>
      </c>
      <c r="P43" s="180" t="s">
        <v>173</v>
      </c>
      <c r="Q43" s="180" t="s">
        <v>173</v>
      </c>
      <c r="R43" s="180">
        <v>267.37</v>
      </c>
      <c r="S43" s="180">
        <v>359.92</v>
      </c>
      <c r="T43" s="180">
        <v>347.7</v>
      </c>
      <c r="U43" s="180">
        <v>12.22</v>
      </c>
      <c r="V43" s="180">
        <v>350.48</v>
      </c>
      <c r="W43" s="180">
        <v>671.59</v>
      </c>
      <c r="X43" s="180">
        <v>1269.68</v>
      </c>
      <c r="Y43" s="180">
        <v>12539.98</v>
      </c>
      <c r="Z43" s="180">
        <v>1950.62</v>
      </c>
      <c r="AA43" s="180">
        <v>5962.36</v>
      </c>
      <c r="AB43" s="180" t="s">
        <v>173</v>
      </c>
      <c r="AC43" s="180">
        <v>1432.71</v>
      </c>
      <c r="AD43" s="180">
        <v>48.46</v>
      </c>
      <c r="AE43" s="180">
        <v>3107.4</v>
      </c>
      <c r="AF43" s="180">
        <v>1432.71</v>
      </c>
      <c r="AG43" s="180">
        <v>48.46</v>
      </c>
      <c r="AH43" s="180">
        <v>214.25</v>
      </c>
      <c r="AI43" s="180">
        <v>4742.6</v>
      </c>
      <c r="AJ43" s="180">
        <v>107.69</v>
      </c>
      <c r="AK43" s="180">
        <v>26419.43</v>
      </c>
      <c r="AL43" s="180">
        <v>2358.83</v>
      </c>
      <c r="AM43" s="180">
        <v>3213.51</v>
      </c>
    </row>
    <row r="44" spans="1:39" ht="10.5" customHeight="1">
      <c r="A44" s="181" t="s">
        <v>3</v>
      </c>
      <c r="B44" s="180">
        <v>268659.97</v>
      </c>
      <c r="C44" s="180">
        <v>140471.24</v>
      </c>
      <c r="D44" s="180">
        <v>56647.43</v>
      </c>
      <c r="E44" s="180">
        <v>27817.72</v>
      </c>
      <c r="F44" s="180">
        <v>11513.85</v>
      </c>
      <c r="G44" s="180">
        <v>4231.81</v>
      </c>
      <c r="H44" s="180">
        <v>4104.04</v>
      </c>
      <c r="I44" s="180">
        <v>5976.24</v>
      </c>
      <c r="J44" s="180">
        <v>2.95</v>
      </c>
      <c r="K44" s="180">
        <v>1988.83</v>
      </c>
      <c r="L44" s="180">
        <v>388.89</v>
      </c>
      <c r="M44" s="180">
        <v>81.73</v>
      </c>
      <c r="N44" s="180">
        <v>23.41</v>
      </c>
      <c r="O44" s="180">
        <v>3882.64</v>
      </c>
      <c r="P44" s="180">
        <v>34.5</v>
      </c>
      <c r="Q44" s="180" t="s">
        <v>173</v>
      </c>
      <c r="R44" s="180">
        <v>3774.69</v>
      </c>
      <c r="S44" s="180">
        <v>1107.91</v>
      </c>
      <c r="T44" s="180">
        <v>1068.46</v>
      </c>
      <c r="U44" s="180">
        <v>39.45</v>
      </c>
      <c r="V44" s="180">
        <v>120.04</v>
      </c>
      <c r="W44" s="180">
        <v>15817.85</v>
      </c>
      <c r="X44" s="180">
        <v>7223.45</v>
      </c>
      <c r="Y44" s="180">
        <v>53755</v>
      </c>
      <c r="Z44" s="180">
        <v>20893.89</v>
      </c>
      <c r="AA44" s="180">
        <v>27665.72</v>
      </c>
      <c r="AB44" s="180" t="s">
        <v>173</v>
      </c>
      <c r="AC44" s="180">
        <v>5082.45</v>
      </c>
      <c r="AD44" s="180">
        <v>203.38</v>
      </c>
      <c r="AE44" s="180">
        <v>100.65</v>
      </c>
      <c r="AF44" s="180">
        <v>5082.45</v>
      </c>
      <c r="AG44" s="180">
        <v>203.38</v>
      </c>
      <c r="AH44" s="180">
        <v>352.06</v>
      </c>
      <c r="AI44" s="180">
        <v>29716.75</v>
      </c>
      <c r="AJ44" s="180">
        <v>532.96</v>
      </c>
      <c r="AK44" s="180">
        <v>107443</v>
      </c>
      <c r="AL44" s="180">
        <v>12823.64</v>
      </c>
      <c r="AM44" s="180">
        <v>7389.13</v>
      </c>
    </row>
    <row r="45" spans="1:39" ht="10.5" customHeight="1">
      <c r="A45" s="181" t="s">
        <v>5</v>
      </c>
      <c r="B45" s="180">
        <v>63668.26</v>
      </c>
      <c r="C45" s="180">
        <v>38800</v>
      </c>
      <c r="D45" s="180">
        <v>29439.39</v>
      </c>
      <c r="E45" s="180">
        <v>14861.95</v>
      </c>
      <c r="F45" s="180">
        <v>2815.34</v>
      </c>
      <c r="G45" s="180">
        <v>8663.82</v>
      </c>
      <c r="H45" s="180">
        <v>1187.65</v>
      </c>
      <c r="I45" s="180">
        <v>729.81</v>
      </c>
      <c r="J45" s="180" t="s">
        <v>173</v>
      </c>
      <c r="K45" s="180">
        <v>1465.33</v>
      </c>
      <c r="L45" s="180">
        <v>225.5</v>
      </c>
      <c r="M45" s="180">
        <v>183.78</v>
      </c>
      <c r="N45" s="180">
        <v>830.38</v>
      </c>
      <c r="O45" s="180">
        <v>2769.95</v>
      </c>
      <c r="P45" s="180" t="s">
        <v>173</v>
      </c>
      <c r="Q45" s="180" t="s">
        <v>173</v>
      </c>
      <c r="R45" s="180">
        <v>2752.97</v>
      </c>
      <c r="S45" s="180">
        <v>3103.49</v>
      </c>
      <c r="T45" s="180">
        <v>3069.38</v>
      </c>
      <c r="U45" s="180">
        <v>34.11</v>
      </c>
      <c r="V45" s="180">
        <v>58.17</v>
      </c>
      <c r="W45" s="180">
        <v>4911.2</v>
      </c>
      <c r="X45" s="180">
        <v>2331.49</v>
      </c>
      <c r="Y45" s="180">
        <v>6738.63</v>
      </c>
      <c r="Z45" s="180">
        <v>2478.37</v>
      </c>
      <c r="AA45" s="180">
        <v>3386.41</v>
      </c>
      <c r="AB45" s="180">
        <v>16.36</v>
      </c>
      <c r="AC45" s="180">
        <v>792.96</v>
      </c>
      <c r="AD45" s="180">
        <v>46.69</v>
      </c>
      <c r="AE45" s="180">
        <v>54.09</v>
      </c>
      <c r="AF45" s="180">
        <v>792.96</v>
      </c>
      <c r="AG45" s="180">
        <v>46.69</v>
      </c>
      <c r="AH45" s="180">
        <v>145.4</v>
      </c>
      <c r="AI45" s="180">
        <v>2476.58</v>
      </c>
      <c r="AJ45" s="180">
        <v>78.84</v>
      </c>
      <c r="AK45" s="180">
        <v>19737.99</v>
      </c>
      <c r="AL45" s="180">
        <v>2083.68</v>
      </c>
      <c r="AM45" s="180">
        <v>2967.75</v>
      </c>
    </row>
    <row r="46" spans="1:39" ht="10.5" customHeight="1">
      <c r="A46" s="181" t="s">
        <v>8</v>
      </c>
      <c r="B46" s="180">
        <v>190364.95</v>
      </c>
      <c r="C46" s="180">
        <v>114320.75</v>
      </c>
      <c r="D46" s="180">
        <v>83873.03</v>
      </c>
      <c r="E46" s="180">
        <v>45942.12</v>
      </c>
      <c r="F46" s="180">
        <v>10014.9</v>
      </c>
      <c r="G46" s="180">
        <v>19510.27</v>
      </c>
      <c r="H46" s="180">
        <v>3741.92</v>
      </c>
      <c r="I46" s="180">
        <v>6492.42</v>
      </c>
      <c r="J46" s="180" t="s">
        <v>173</v>
      </c>
      <c r="K46" s="180">
        <v>6182.61</v>
      </c>
      <c r="L46" s="180">
        <v>782.91</v>
      </c>
      <c r="M46" s="180">
        <v>167.96</v>
      </c>
      <c r="N46" s="180">
        <v>1943.52</v>
      </c>
      <c r="O46" s="180">
        <v>10049.12</v>
      </c>
      <c r="P46" s="180">
        <v>222.25</v>
      </c>
      <c r="Q46" s="180" t="s">
        <v>173</v>
      </c>
      <c r="R46" s="180">
        <v>9746.27</v>
      </c>
      <c r="S46" s="180">
        <v>1607.26</v>
      </c>
      <c r="T46" s="180">
        <v>1582.89</v>
      </c>
      <c r="U46" s="180">
        <v>24.37</v>
      </c>
      <c r="V46" s="180">
        <v>44.17</v>
      </c>
      <c r="W46" s="180">
        <v>13774.79</v>
      </c>
      <c r="X46" s="180">
        <v>9249.54</v>
      </c>
      <c r="Y46" s="180">
        <v>15766.95</v>
      </c>
      <c r="Z46" s="180">
        <v>6549.37</v>
      </c>
      <c r="AA46" s="180">
        <v>7182.6</v>
      </c>
      <c r="AB46" s="180">
        <v>1.2</v>
      </c>
      <c r="AC46" s="180">
        <v>1840.92</v>
      </c>
      <c r="AD46" s="180">
        <v>156.54</v>
      </c>
      <c r="AE46" s="180">
        <v>176.53</v>
      </c>
      <c r="AF46" s="180">
        <v>1840.92</v>
      </c>
      <c r="AG46" s="180">
        <v>156.54</v>
      </c>
      <c r="AH46" s="180">
        <v>393.6</v>
      </c>
      <c r="AI46" s="180">
        <v>14287.17</v>
      </c>
      <c r="AJ46" s="180">
        <v>1455.27</v>
      </c>
      <c r="AK46" s="180">
        <v>59494.83</v>
      </c>
      <c r="AL46" s="180">
        <v>8683.05</v>
      </c>
      <c r="AM46" s="180">
        <v>6411.05</v>
      </c>
    </row>
    <row r="47" spans="1:39" ht="10.5" customHeight="1">
      <c r="A47" s="181" t="s">
        <v>2</v>
      </c>
      <c r="B47" s="180">
        <v>256662.49</v>
      </c>
      <c r="C47" s="180">
        <v>125866.61</v>
      </c>
      <c r="D47" s="180">
        <v>74603.93</v>
      </c>
      <c r="E47" s="180">
        <v>33992.93</v>
      </c>
      <c r="F47" s="180">
        <v>15911.71</v>
      </c>
      <c r="G47" s="180">
        <v>2144.29</v>
      </c>
      <c r="H47" s="180">
        <v>6341.99</v>
      </c>
      <c r="I47" s="180">
        <v>8326.87</v>
      </c>
      <c r="J47" s="180" t="s">
        <v>173</v>
      </c>
      <c r="K47" s="180">
        <v>1268.07</v>
      </c>
      <c r="L47" s="180">
        <v>198.46</v>
      </c>
      <c r="M47" s="180">
        <v>136.99</v>
      </c>
      <c r="N47" s="180">
        <v>1778.67</v>
      </c>
      <c r="O47" s="180">
        <v>16549.9</v>
      </c>
      <c r="P47" s="180">
        <v>2354.41</v>
      </c>
      <c r="Q47" s="180" t="s">
        <v>173</v>
      </c>
      <c r="R47" s="180">
        <v>14025.9</v>
      </c>
      <c r="S47" s="180">
        <v>984.13</v>
      </c>
      <c r="T47" s="180">
        <v>965.57</v>
      </c>
      <c r="U47" s="180">
        <v>18.56</v>
      </c>
      <c r="V47" s="180">
        <v>49.45</v>
      </c>
      <c r="W47" s="180">
        <v>15609.1</v>
      </c>
      <c r="X47" s="180">
        <v>5215.25</v>
      </c>
      <c r="Y47" s="180">
        <v>26167.13</v>
      </c>
      <c r="Z47" s="180">
        <v>8955.07</v>
      </c>
      <c r="AA47" s="180">
        <v>10787.68</v>
      </c>
      <c r="AB47" s="180">
        <v>0.4</v>
      </c>
      <c r="AC47" s="180">
        <v>5896.22</v>
      </c>
      <c r="AD47" s="180">
        <v>434.89</v>
      </c>
      <c r="AE47" s="180">
        <v>512.81</v>
      </c>
      <c r="AF47" s="180">
        <v>5896.22</v>
      </c>
      <c r="AG47" s="180">
        <v>434.89</v>
      </c>
      <c r="AH47" s="180">
        <v>446.53</v>
      </c>
      <c r="AI47" s="180">
        <v>24649.02</v>
      </c>
      <c r="AJ47" s="180">
        <v>123.15</v>
      </c>
      <c r="AK47" s="180">
        <v>114233.03</v>
      </c>
      <c r="AL47" s="180">
        <v>8694.2</v>
      </c>
      <c r="AM47" s="180">
        <v>7745.5</v>
      </c>
    </row>
    <row r="48" spans="1:39" ht="9">
      <c r="A48" s="181" t="s">
        <v>11</v>
      </c>
      <c r="B48" s="180">
        <v>341233.56</v>
      </c>
      <c r="C48" s="180">
        <v>195351.56</v>
      </c>
      <c r="D48" s="180">
        <v>138939.54</v>
      </c>
      <c r="E48" s="180">
        <v>73091.08</v>
      </c>
      <c r="F48" s="180">
        <v>20623.44</v>
      </c>
      <c r="G48" s="180">
        <v>27189.37</v>
      </c>
      <c r="H48" s="180">
        <v>13669.91</v>
      </c>
      <c r="I48" s="180">
        <v>5082.51</v>
      </c>
      <c r="J48" s="180">
        <v>113</v>
      </c>
      <c r="K48" s="180">
        <v>6412.85</v>
      </c>
      <c r="L48" s="180">
        <v>2884.91</v>
      </c>
      <c r="M48" s="180">
        <v>19.85</v>
      </c>
      <c r="N48" s="180">
        <v>1427.42</v>
      </c>
      <c r="O48" s="180">
        <v>10275.88</v>
      </c>
      <c r="P48" s="180">
        <v>629.65</v>
      </c>
      <c r="Q48" s="180" t="s">
        <v>173</v>
      </c>
      <c r="R48" s="180">
        <v>9521.57</v>
      </c>
      <c r="S48" s="180">
        <v>632.79</v>
      </c>
      <c r="T48" s="180">
        <v>629.5</v>
      </c>
      <c r="U48" s="180">
        <v>3.29</v>
      </c>
      <c r="V48" s="180">
        <v>80.79</v>
      </c>
      <c r="W48" s="180">
        <v>23500.6</v>
      </c>
      <c r="X48" s="180">
        <v>26788.64</v>
      </c>
      <c r="Y48" s="180">
        <v>31539.55</v>
      </c>
      <c r="Z48" s="180">
        <v>16946.81</v>
      </c>
      <c r="AA48" s="180">
        <v>12832.82</v>
      </c>
      <c r="AB48" s="180" t="s">
        <v>173</v>
      </c>
      <c r="AC48" s="180">
        <v>1687.09</v>
      </c>
      <c r="AD48" s="180">
        <v>77.41</v>
      </c>
      <c r="AE48" s="180">
        <v>56.75</v>
      </c>
      <c r="AF48" s="180">
        <v>1687.09</v>
      </c>
      <c r="AG48" s="180">
        <v>77.41</v>
      </c>
      <c r="AH48" s="180">
        <v>213.4</v>
      </c>
      <c r="AI48" s="180">
        <v>24659.07</v>
      </c>
      <c r="AJ48" s="180">
        <v>519.36</v>
      </c>
      <c r="AK48" s="180">
        <v>122399.55</v>
      </c>
      <c r="AL48" s="180">
        <v>12251.74</v>
      </c>
      <c r="AM48" s="180">
        <v>10711.35</v>
      </c>
    </row>
    <row r="49" spans="1:39" ht="13.5" customHeight="1">
      <c r="A49" s="181" t="s">
        <v>4</v>
      </c>
      <c r="B49" s="180">
        <v>367970.08</v>
      </c>
      <c r="C49" s="180">
        <v>215981.74</v>
      </c>
      <c r="D49" s="180">
        <v>156217.5</v>
      </c>
      <c r="E49" s="180">
        <v>67418.9</v>
      </c>
      <c r="F49" s="180">
        <v>6399.3</v>
      </c>
      <c r="G49" s="180">
        <v>37876.26</v>
      </c>
      <c r="H49" s="180">
        <v>8636.23</v>
      </c>
      <c r="I49" s="180">
        <v>2018.47</v>
      </c>
      <c r="J49" s="180">
        <v>93</v>
      </c>
      <c r="K49" s="180">
        <v>12395.64</v>
      </c>
      <c r="L49" s="180">
        <v>1237.44</v>
      </c>
      <c r="M49" s="180">
        <v>93.7</v>
      </c>
      <c r="N49" s="180">
        <v>1988.09</v>
      </c>
      <c r="O49" s="180">
        <v>7599.94</v>
      </c>
      <c r="P49" s="180">
        <v>60.4</v>
      </c>
      <c r="Q49" s="180" t="s">
        <v>173</v>
      </c>
      <c r="R49" s="180">
        <v>7522.05</v>
      </c>
      <c r="S49" s="180">
        <v>4039.9</v>
      </c>
      <c r="T49" s="180">
        <v>3903.94</v>
      </c>
      <c r="U49" s="180">
        <v>135.96</v>
      </c>
      <c r="V49" s="180">
        <v>234.38</v>
      </c>
      <c r="W49" s="180">
        <v>51229.01</v>
      </c>
      <c r="X49" s="180">
        <v>21669.53</v>
      </c>
      <c r="Y49" s="180">
        <v>25283</v>
      </c>
      <c r="Z49" s="180">
        <v>7977.75</v>
      </c>
      <c r="AA49" s="180">
        <v>13165.48</v>
      </c>
      <c r="AB49" s="180">
        <v>13.76</v>
      </c>
      <c r="AC49" s="180">
        <v>4055.89</v>
      </c>
      <c r="AD49" s="180">
        <v>80.8</v>
      </c>
      <c r="AE49" s="180">
        <v>56.2</v>
      </c>
      <c r="AF49" s="180">
        <v>4055.89</v>
      </c>
      <c r="AG49" s="180">
        <v>80.8</v>
      </c>
      <c r="AH49" s="180">
        <v>249.42</v>
      </c>
      <c r="AI49" s="180">
        <v>34231.82</v>
      </c>
      <c r="AJ49" s="180">
        <v>194.83</v>
      </c>
      <c r="AK49" s="180">
        <v>118861.47</v>
      </c>
      <c r="AL49" s="180">
        <v>16191.83</v>
      </c>
      <c r="AM49" s="180">
        <v>16740.21</v>
      </c>
    </row>
    <row r="50" spans="1:39" ht="9">
      <c r="A50" s="181" t="s">
        <v>10</v>
      </c>
      <c r="B50" s="180">
        <v>20765</v>
      </c>
      <c r="C50" s="180">
        <v>9129.39</v>
      </c>
      <c r="D50" s="180">
        <v>4449.3</v>
      </c>
      <c r="E50" s="180">
        <v>2105.95</v>
      </c>
      <c r="F50" s="180">
        <v>1076.87</v>
      </c>
      <c r="G50" s="180">
        <v>113.65</v>
      </c>
      <c r="H50" s="180">
        <v>192.37</v>
      </c>
      <c r="I50" s="180">
        <v>507.65</v>
      </c>
      <c r="J50" s="180" t="s">
        <v>173</v>
      </c>
      <c r="K50" s="180">
        <v>215.41</v>
      </c>
      <c r="L50" s="180">
        <v>3.33</v>
      </c>
      <c r="M50" s="180">
        <v>38.18</v>
      </c>
      <c r="N50" s="180">
        <v>39</v>
      </c>
      <c r="O50" s="180">
        <v>1105.48</v>
      </c>
      <c r="P50" s="180">
        <v>9</v>
      </c>
      <c r="Q50" s="180" t="s">
        <v>173</v>
      </c>
      <c r="R50" s="180">
        <v>1095.44</v>
      </c>
      <c r="S50" s="180">
        <v>64.03</v>
      </c>
      <c r="T50" s="180">
        <v>63.58</v>
      </c>
      <c r="U50" s="180">
        <v>0.45</v>
      </c>
      <c r="V50" s="180">
        <v>13.72</v>
      </c>
      <c r="W50" s="180">
        <v>893.34</v>
      </c>
      <c r="X50" s="180">
        <v>183.07</v>
      </c>
      <c r="Y50" s="180">
        <v>2878.4</v>
      </c>
      <c r="Z50" s="180">
        <v>777.31</v>
      </c>
      <c r="AA50" s="180">
        <v>1685.27</v>
      </c>
      <c r="AB50" s="180" t="s">
        <v>173</v>
      </c>
      <c r="AC50" s="180">
        <v>381.19</v>
      </c>
      <c r="AD50" s="180">
        <v>6.05</v>
      </c>
      <c r="AE50" s="180">
        <v>34.62</v>
      </c>
      <c r="AF50" s="180">
        <v>381.19</v>
      </c>
      <c r="AG50" s="180">
        <v>6.05</v>
      </c>
      <c r="AH50" s="180">
        <v>61.63</v>
      </c>
      <c r="AI50" s="180">
        <v>1740.06</v>
      </c>
      <c r="AJ50" s="180">
        <v>1.2</v>
      </c>
      <c r="AK50" s="180">
        <v>9583.85</v>
      </c>
      <c r="AL50" s="180">
        <v>939.03</v>
      </c>
      <c r="AM50" s="180">
        <v>1111.53</v>
      </c>
    </row>
    <row r="51" spans="1:39" ht="9">
      <c r="A51" s="57" t="s">
        <v>12</v>
      </c>
      <c r="B51" s="180">
        <v>1714364.94</v>
      </c>
      <c r="C51" s="180">
        <v>926064.31</v>
      </c>
      <c r="D51" s="180">
        <v>567036.72</v>
      </c>
      <c r="E51" s="180">
        <v>277280.71</v>
      </c>
      <c r="F51" s="180">
        <v>69580.75</v>
      </c>
      <c r="G51" s="180">
        <v>100172.92</v>
      </c>
      <c r="H51" s="180">
        <v>38402.31</v>
      </c>
      <c r="I51" s="180">
        <v>38358.27</v>
      </c>
      <c r="J51" s="180">
        <v>209.2</v>
      </c>
      <c r="K51" s="180">
        <v>30557.26</v>
      </c>
      <c r="L51" s="180">
        <v>5802.37</v>
      </c>
      <c r="M51" s="180">
        <v>1474.47</v>
      </c>
      <c r="N51" s="180">
        <v>8058.19</v>
      </c>
      <c r="O51" s="180">
        <v>53320.82</v>
      </c>
      <c r="P51" s="180">
        <v>3310.24</v>
      </c>
      <c r="Q51" s="180" t="s">
        <v>173</v>
      </c>
      <c r="R51" s="180">
        <v>49474.53</v>
      </c>
      <c r="S51" s="180">
        <v>13298.74</v>
      </c>
      <c r="T51" s="180">
        <v>12941.33</v>
      </c>
      <c r="U51" s="180">
        <v>357.41</v>
      </c>
      <c r="V51" s="180">
        <v>1487.96</v>
      </c>
      <c r="W51" s="180">
        <v>129866.87</v>
      </c>
      <c r="X51" s="180">
        <v>74623.84</v>
      </c>
      <c r="Y51" s="180">
        <v>192246.48</v>
      </c>
      <c r="Z51" s="180">
        <v>70755.31</v>
      </c>
      <c r="AA51" s="180">
        <v>88130.93</v>
      </c>
      <c r="AB51" s="180">
        <v>39.86</v>
      </c>
      <c r="AC51" s="180">
        <v>28945.15</v>
      </c>
      <c r="AD51" s="180">
        <v>1193.21</v>
      </c>
      <c r="AE51" s="180">
        <v>4190.34</v>
      </c>
      <c r="AF51" s="180">
        <v>28945.15</v>
      </c>
      <c r="AG51" s="180">
        <v>1193.21</v>
      </c>
      <c r="AH51" s="180">
        <v>2800.3</v>
      </c>
      <c r="AI51" s="180">
        <v>163980.81</v>
      </c>
      <c r="AJ51" s="180">
        <v>3164.73</v>
      </c>
      <c r="AK51" s="180">
        <v>651197.61</v>
      </c>
      <c r="AL51" s="180">
        <v>72887.96</v>
      </c>
      <c r="AM51" s="180">
        <v>61050.33</v>
      </c>
    </row>
    <row r="52" spans="1:39" ht="9">
      <c r="A52" s="182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</row>
    <row r="53" spans="1:39" ht="9">
      <c r="A53" s="176" t="s">
        <v>15</v>
      </c>
      <c r="B53" s="180">
        <v>21627667.86</v>
      </c>
      <c r="C53" s="180">
        <v>15025954.16</v>
      </c>
      <c r="D53" s="180">
        <v>8085433.76</v>
      </c>
      <c r="E53" s="180">
        <v>4469885.17</v>
      </c>
      <c r="F53" s="180">
        <v>785957.12</v>
      </c>
      <c r="G53" s="180">
        <v>1825430.3</v>
      </c>
      <c r="H53" s="180">
        <v>490544.4</v>
      </c>
      <c r="I53" s="180">
        <v>875972.56</v>
      </c>
      <c r="J53" s="180">
        <v>205913.92</v>
      </c>
      <c r="K53" s="180">
        <v>286066.87</v>
      </c>
      <c r="L53" s="180">
        <v>58815.55</v>
      </c>
      <c r="M53" s="180">
        <v>62091.52</v>
      </c>
      <c r="N53" s="180">
        <v>257889.2</v>
      </c>
      <c r="O53" s="180">
        <v>574270.88</v>
      </c>
      <c r="P53" s="180">
        <v>54683.67</v>
      </c>
      <c r="Q53" s="180">
        <v>25.12</v>
      </c>
      <c r="R53" s="180">
        <v>514720.1</v>
      </c>
      <c r="S53" s="180">
        <v>317353.74</v>
      </c>
      <c r="T53" s="180">
        <v>300736.77</v>
      </c>
      <c r="U53" s="180">
        <v>16616.97</v>
      </c>
      <c r="V53" s="180">
        <v>13671.3</v>
      </c>
      <c r="W53" s="180">
        <v>1806041.16</v>
      </c>
      <c r="X53" s="180">
        <v>487191.18</v>
      </c>
      <c r="Y53" s="180">
        <v>2778384.62</v>
      </c>
      <c r="Z53" s="180">
        <v>932957.04</v>
      </c>
      <c r="AA53" s="180">
        <v>1024616.11</v>
      </c>
      <c r="AB53" s="180">
        <v>172178.84</v>
      </c>
      <c r="AC53" s="180">
        <v>628518.6</v>
      </c>
      <c r="AD53" s="180">
        <v>83617.17</v>
      </c>
      <c r="AE53" s="180">
        <v>15581.66</v>
      </c>
      <c r="AF53" s="180">
        <v>628518.6</v>
      </c>
      <c r="AG53" s="180">
        <v>83617.17</v>
      </c>
      <c r="AH53" s="180">
        <v>37003.15</v>
      </c>
      <c r="AI53" s="180">
        <v>4125132.63</v>
      </c>
      <c r="AJ53" s="180">
        <v>77347.25</v>
      </c>
      <c r="AK53" s="180">
        <v>4645478</v>
      </c>
      <c r="AL53" s="180">
        <v>898640.4</v>
      </c>
      <c r="AM53" s="180">
        <v>980248.05001</v>
      </c>
    </row>
    <row r="54" spans="1:39" ht="9">
      <c r="A54" s="176" t="s">
        <v>13</v>
      </c>
      <c r="B54" s="180">
        <v>4339779.29</v>
      </c>
      <c r="C54" s="180">
        <v>2684815.98</v>
      </c>
      <c r="D54" s="180">
        <v>1639190.18</v>
      </c>
      <c r="E54" s="180">
        <v>813986.92</v>
      </c>
      <c r="F54" s="180">
        <v>234078.88</v>
      </c>
      <c r="G54" s="180">
        <v>299329.64</v>
      </c>
      <c r="H54" s="180">
        <v>113516.09</v>
      </c>
      <c r="I54" s="180">
        <v>101488.12</v>
      </c>
      <c r="J54" s="180">
        <v>209.2</v>
      </c>
      <c r="K54" s="180">
        <v>65364.99</v>
      </c>
      <c r="L54" s="180">
        <v>9716.77</v>
      </c>
      <c r="M54" s="180">
        <v>6151.8</v>
      </c>
      <c r="N54" s="180">
        <v>56138.97</v>
      </c>
      <c r="O54" s="180">
        <v>152402.74</v>
      </c>
      <c r="P54" s="180">
        <v>16110.91</v>
      </c>
      <c r="Q54" s="180" t="s">
        <v>173</v>
      </c>
      <c r="R54" s="180">
        <v>135034.62</v>
      </c>
      <c r="S54" s="180">
        <v>45658.55</v>
      </c>
      <c r="T54" s="180">
        <v>43683.49</v>
      </c>
      <c r="U54" s="180">
        <v>1975.06</v>
      </c>
      <c r="V54" s="180">
        <v>3289.7</v>
      </c>
      <c r="W54" s="180">
        <v>426862.45</v>
      </c>
      <c r="X54" s="180">
        <v>117343.38</v>
      </c>
      <c r="Y54" s="180">
        <v>455024.03</v>
      </c>
      <c r="Z54" s="180">
        <v>166413.52</v>
      </c>
      <c r="AA54" s="180">
        <v>195682.47</v>
      </c>
      <c r="AB54" s="180">
        <v>1185.79</v>
      </c>
      <c r="AC54" s="180">
        <v>85388.49</v>
      </c>
      <c r="AD54" s="180">
        <v>4128.96</v>
      </c>
      <c r="AE54" s="180">
        <v>5402.36</v>
      </c>
      <c r="AF54" s="180">
        <v>85388.49</v>
      </c>
      <c r="AG54" s="180">
        <v>4128.96</v>
      </c>
      <c r="AH54" s="180">
        <v>9646.56</v>
      </c>
      <c r="AI54" s="180">
        <v>580955.21</v>
      </c>
      <c r="AJ54" s="180">
        <v>5331.85</v>
      </c>
      <c r="AK54" s="180">
        <v>1297340.73</v>
      </c>
      <c r="AL54" s="180">
        <v>184255.44</v>
      </c>
      <c r="AM54" s="180">
        <v>168035.29</v>
      </c>
    </row>
    <row r="55" spans="2:39" ht="9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</row>
    <row r="56" spans="1:39" ht="9">
      <c r="A56" s="179">
        <v>1982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</row>
    <row r="57" spans="1:39" ht="18">
      <c r="A57" s="181" t="s">
        <v>7</v>
      </c>
      <c r="B57" s="180">
        <v>73122.08</v>
      </c>
      <c r="C57" s="180">
        <v>39638.42</v>
      </c>
      <c r="D57" s="180">
        <v>4722.39</v>
      </c>
      <c r="E57" s="180">
        <v>1685.69</v>
      </c>
      <c r="F57" s="180">
        <v>636.82</v>
      </c>
      <c r="G57" s="180">
        <v>136.97</v>
      </c>
      <c r="H57" s="180">
        <v>30.01</v>
      </c>
      <c r="I57" s="180">
        <v>873.38</v>
      </c>
      <c r="J57" s="180" t="s">
        <v>173</v>
      </c>
      <c r="K57" s="180">
        <v>8.51</v>
      </c>
      <c r="L57" s="180">
        <v>15.69</v>
      </c>
      <c r="M57" s="180">
        <v>462.31</v>
      </c>
      <c r="N57" s="180" t="s">
        <v>173</v>
      </c>
      <c r="O57" s="180" t="s">
        <v>173</v>
      </c>
      <c r="P57" s="180" t="s">
        <v>173</v>
      </c>
      <c r="Q57" s="180" t="s">
        <v>173</v>
      </c>
      <c r="R57" s="180" t="s">
        <v>173</v>
      </c>
      <c r="S57" s="180">
        <v>488.96</v>
      </c>
      <c r="T57" s="180">
        <v>484.43</v>
      </c>
      <c r="U57" s="180">
        <v>4.53</v>
      </c>
      <c r="V57" s="180">
        <v>31.17</v>
      </c>
      <c r="W57" s="180">
        <v>1922.64</v>
      </c>
      <c r="X57" s="180">
        <v>115.93</v>
      </c>
      <c r="Y57" s="180">
        <v>16007.15</v>
      </c>
      <c r="Z57" s="180">
        <v>2708.83</v>
      </c>
      <c r="AA57" s="180">
        <v>1841.35</v>
      </c>
      <c r="AB57" s="180">
        <v>2.99</v>
      </c>
      <c r="AC57" s="180">
        <v>11422.31</v>
      </c>
      <c r="AD57" s="180">
        <v>27.43</v>
      </c>
      <c r="AE57" s="180">
        <v>7.71</v>
      </c>
      <c r="AF57" s="180">
        <v>11422.31</v>
      </c>
      <c r="AG57" s="180">
        <v>27.43</v>
      </c>
      <c r="AH57" s="180">
        <v>189.29</v>
      </c>
      <c r="AI57" s="180">
        <v>18719.59</v>
      </c>
      <c r="AJ57" s="180">
        <v>26.42</v>
      </c>
      <c r="AK57" s="180">
        <v>27870.08</v>
      </c>
      <c r="AL57" s="180">
        <v>4160.43</v>
      </c>
      <c r="AM57" s="180">
        <v>1426.73</v>
      </c>
    </row>
    <row r="58" spans="1:39" ht="9">
      <c r="A58" s="181" t="s">
        <v>6</v>
      </c>
      <c r="B58" s="180">
        <v>104775.94</v>
      </c>
      <c r="C58" s="180">
        <v>46119.41</v>
      </c>
      <c r="D58" s="180">
        <v>13507.42</v>
      </c>
      <c r="E58" s="180">
        <v>7824.35</v>
      </c>
      <c r="F58" s="180">
        <v>912.44</v>
      </c>
      <c r="G58" s="180">
        <v>238.07</v>
      </c>
      <c r="H58" s="180">
        <v>142.17</v>
      </c>
      <c r="I58" s="180">
        <v>6351.65</v>
      </c>
      <c r="J58" s="180" t="s">
        <v>173</v>
      </c>
      <c r="K58" s="180">
        <v>180.02</v>
      </c>
      <c r="L58" s="180">
        <v>30.95</v>
      </c>
      <c r="M58" s="180">
        <v>504.17</v>
      </c>
      <c r="N58" s="180" t="s">
        <v>173</v>
      </c>
      <c r="O58" s="180">
        <v>10.5</v>
      </c>
      <c r="P58" s="180" t="s">
        <v>173</v>
      </c>
      <c r="Q58" s="180" t="s">
        <v>173</v>
      </c>
      <c r="R58" s="180">
        <v>10.1</v>
      </c>
      <c r="S58" s="180">
        <v>1296.05</v>
      </c>
      <c r="T58" s="180">
        <v>1230.7</v>
      </c>
      <c r="U58" s="180">
        <v>65.35</v>
      </c>
      <c r="V58" s="180">
        <v>412.76</v>
      </c>
      <c r="W58" s="180">
        <v>3112.57</v>
      </c>
      <c r="X58" s="180">
        <v>316.07</v>
      </c>
      <c r="Y58" s="180">
        <v>15747.91</v>
      </c>
      <c r="Z58" s="180">
        <v>4068.53</v>
      </c>
      <c r="AA58" s="180">
        <v>4622.29</v>
      </c>
      <c r="AB58" s="180">
        <v>2.87</v>
      </c>
      <c r="AC58" s="180">
        <v>6976.68</v>
      </c>
      <c r="AD58" s="180">
        <v>113.42</v>
      </c>
      <c r="AE58" s="180">
        <v>52.72</v>
      </c>
      <c r="AF58" s="180">
        <v>6976.68</v>
      </c>
      <c r="AG58" s="180">
        <v>113.42</v>
      </c>
      <c r="AH58" s="180">
        <v>299.74</v>
      </c>
      <c r="AI58" s="180">
        <v>16564.34</v>
      </c>
      <c r="AJ58" s="180">
        <v>141.04</v>
      </c>
      <c r="AK58" s="180">
        <v>50948.98</v>
      </c>
      <c r="AL58" s="180">
        <v>3128.37</v>
      </c>
      <c r="AM58" s="180">
        <v>4438.14</v>
      </c>
    </row>
    <row r="59" spans="1:39" ht="9">
      <c r="A59" s="181" t="s">
        <v>9</v>
      </c>
      <c r="B59" s="180">
        <v>58817.96</v>
      </c>
      <c r="C59" s="180">
        <v>29442.6</v>
      </c>
      <c r="D59" s="180">
        <v>10495.44</v>
      </c>
      <c r="E59" s="180">
        <v>6788.55</v>
      </c>
      <c r="F59" s="180">
        <v>700.5</v>
      </c>
      <c r="G59" s="180">
        <v>96.58</v>
      </c>
      <c r="H59" s="180">
        <v>137.14</v>
      </c>
      <c r="I59" s="180">
        <v>5575.8</v>
      </c>
      <c r="J59" s="180" t="s">
        <v>173</v>
      </c>
      <c r="K59" s="180">
        <v>278.53</v>
      </c>
      <c r="L59" s="180">
        <v>26.4</v>
      </c>
      <c r="M59" s="180">
        <v>357.02</v>
      </c>
      <c r="N59" s="180" t="s">
        <v>173</v>
      </c>
      <c r="O59" s="180">
        <v>6.97</v>
      </c>
      <c r="P59" s="180" t="s">
        <v>173</v>
      </c>
      <c r="Q59" s="180" t="s">
        <v>173</v>
      </c>
      <c r="R59" s="180" t="s">
        <v>173</v>
      </c>
      <c r="S59" s="180">
        <v>706.88</v>
      </c>
      <c r="T59" s="180">
        <v>659.21</v>
      </c>
      <c r="U59" s="180">
        <v>47.67</v>
      </c>
      <c r="V59" s="180">
        <v>354.98</v>
      </c>
      <c r="W59" s="180">
        <v>1466.88</v>
      </c>
      <c r="X59" s="180">
        <v>787.76</v>
      </c>
      <c r="Y59" s="180">
        <v>13231.11</v>
      </c>
      <c r="Z59" s="180">
        <v>3678.39</v>
      </c>
      <c r="AA59" s="180">
        <v>6144.12</v>
      </c>
      <c r="AB59" s="180" t="s">
        <v>173</v>
      </c>
      <c r="AC59" s="180">
        <v>1231.15</v>
      </c>
      <c r="AD59" s="180">
        <v>55.64</v>
      </c>
      <c r="AE59" s="180">
        <v>2160.3</v>
      </c>
      <c r="AF59" s="180">
        <v>1231.15</v>
      </c>
      <c r="AG59" s="180">
        <v>55.64</v>
      </c>
      <c r="AH59" s="180">
        <v>166.55</v>
      </c>
      <c r="AI59" s="180">
        <v>5549.5</v>
      </c>
      <c r="AJ59" s="180">
        <v>103.99</v>
      </c>
      <c r="AK59" s="180">
        <v>25433.98</v>
      </c>
      <c r="AL59" s="180">
        <v>1610.3</v>
      </c>
      <c r="AM59" s="180">
        <v>2227.09</v>
      </c>
    </row>
    <row r="60" spans="1:39" ht="9">
      <c r="A60" s="181" t="s">
        <v>3</v>
      </c>
      <c r="B60" s="180">
        <v>291878.83</v>
      </c>
      <c r="C60" s="180">
        <v>150390.63</v>
      </c>
      <c r="D60" s="180">
        <v>65853.52</v>
      </c>
      <c r="E60" s="180">
        <v>38685.63</v>
      </c>
      <c r="F60" s="180">
        <v>20761.73</v>
      </c>
      <c r="G60" s="180">
        <v>2152.87</v>
      </c>
      <c r="H60" s="180">
        <v>3513.84</v>
      </c>
      <c r="I60" s="180">
        <v>8778.09</v>
      </c>
      <c r="J60" s="180" t="s">
        <v>173</v>
      </c>
      <c r="K60" s="180">
        <v>3479.1</v>
      </c>
      <c r="L60" s="180">
        <v>296.95</v>
      </c>
      <c r="M60" s="180">
        <v>180.27</v>
      </c>
      <c r="N60" s="180">
        <v>29.73</v>
      </c>
      <c r="O60" s="180">
        <v>692.85</v>
      </c>
      <c r="P60" s="180">
        <v>57.49</v>
      </c>
      <c r="Q60" s="180" t="s">
        <v>173</v>
      </c>
      <c r="R60" s="180">
        <v>411.83</v>
      </c>
      <c r="S60" s="180">
        <v>1675.47</v>
      </c>
      <c r="T60" s="180">
        <v>1654.99</v>
      </c>
      <c r="U60" s="180">
        <v>20.48</v>
      </c>
      <c r="V60" s="180">
        <v>151.41</v>
      </c>
      <c r="W60" s="180">
        <v>20649.53</v>
      </c>
      <c r="X60" s="180">
        <v>3491.68</v>
      </c>
      <c r="Y60" s="180">
        <v>59600.16</v>
      </c>
      <c r="Z60" s="180">
        <v>25207.55</v>
      </c>
      <c r="AA60" s="180">
        <v>28694.94</v>
      </c>
      <c r="AB60" s="180" t="s">
        <v>173</v>
      </c>
      <c r="AC60" s="180">
        <v>5521.26</v>
      </c>
      <c r="AD60" s="180">
        <v>101.62</v>
      </c>
      <c r="AE60" s="180">
        <v>63.51</v>
      </c>
      <c r="AF60" s="180">
        <v>5521.26</v>
      </c>
      <c r="AG60" s="180">
        <v>101.62</v>
      </c>
      <c r="AH60" s="180">
        <v>185.51</v>
      </c>
      <c r="AI60" s="180">
        <v>24751.44</v>
      </c>
      <c r="AJ60" s="180">
        <v>443.31</v>
      </c>
      <c r="AK60" s="180">
        <v>108042.12</v>
      </c>
      <c r="AL60" s="180">
        <v>9882.1</v>
      </c>
      <c r="AM60" s="180">
        <v>23120.67</v>
      </c>
    </row>
    <row r="61" spans="1:39" ht="9">
      <c r="A61" s="181" t="s">
        <v>5</v>
      </c>
      <c r="B61" s="180">
        <v>68504.9</v>
      </c>
      <c r="C61" s="180">
        <v>43456.31</v>
      </c>
      <c r="D61" s="180">
        <v>32104.05</v>
      </c>
      <c r="E61" s="180">
        <v>18518.73</v>
      </c>
      <c r="F61" s="180">
        <v>7926.89</v>
      </c>
      <c r="G61" s="180">
        <v>5130.26</v>
      </c>
      <c r="H61" s="180">
        <v>1484.56</v>
      </c>
      <c r="I61" s="180">
        <v>2144.13</v>
      </c>
      <c r="J61" s="180" t="s">
        <v>173</v>
      </c>
      <c r="K61" s="180">
        <v>1832.89</v>
      </c>
      <c r="L61" s="180">
        <v>239.83</v>
      </c>
      <c r="M61" s="180">
        <v>49.21</v>
      </c>
      <c r="N61" s="180">
        <v>1248.44</v>
      </c>
      <c r="O61" s="180">
        <v>1381.76</v>
      </c>
      <c r="P61" s="180" t="s">
        <v>173</v>
      </c>
      <c r="Q61" s="180" t="s">
        <v>173</v>
      </c>
      <c r="R61" s="180">
        <v>1376.76</v>
      </c>
      <c r="S61" s="180">
        <v>2427.21</v>
      </c>
      <c r="T61" s="180">
        <v>2373.57</v>
      </c>
      <c r="U61" s="180">
        <v>53.64</v>
      </c>
      <c r="V61" s="180">
        <v>129</v>
      </c>
      <c r="W61" s="180">
        <v>6950.3</v>
      </c>
      <c r="X61" s="180">
        <v>1129.57</v>
      </c>
      <c r="Y61" s="180">
        <v>7450.94</v>
      </c>
      <c r="Z61" s="180">
        <v>3404.4</v>
      </c>
      <c r="AA61" s="180">
        <v>3129.08</v>
      </c>
      <c r="AB61" s="180">
        <v>12.31</v>
      </c>
      <c r="AC61" s="180">
        <v>852.38</v>
      </c>
      <c r="AD61" s="180">
        <v>31.84</v>
      </c>
      <c r="AE61" s="180">
        <v>16.48</v>
      </c>
      <c r="AF61" s="180">
        <v>852.38</v>
      </c>
      <c r="AG61" s="180">
        <v>31.84</v>
      </c>
      <c r="AH61" s="180">
        <v>51.91</v>
      </c>
      <c r="AI61" s="180">
        <v>3849.41</v>
      </c>
      <c r="AJ61" s="180">
        <v>65.2</v>
      </c>
      <c r="AK61" s="180">
        <v>18825.15</v>
      </c>
      <c r="AL61" s="180">
        <v>2803.91</v>
      </c>
      <c r="AM61" s="180">
        <v>3354.33</v>
      </c>
    </row>
    <row r="62" spans="1:39" ht="9">
      <c r="A62" s="181" t="s">
        <v>8</v>
      </c>
      <c r="B62" s="180">
        <v>190240.38</v>
      </c>
      <c r="C62" s="180">
        <v>115599.63</v>
      </c>
      <c r="D62" s="180">
        <v>85987.29</v>
      </c>
      <c r="E62" s="180">
        <v>56976.27</v>
      </c>
      <c r="F62" s="180">
        <v>19237.03</v>
      </c>
      <c r="G62" s="180">
        <v>12996.9</v>
      </c>
      <c r="H62" s="180">
        <v>4564.57</v>
      </c>
      <c r="I62" s="180">
        <v>12636.59</v>
      </c>
      <c r="J62" s="180" t="s">
        <v>173</v>
      </c>
      <c r="K62" s="180">
        <v>7541.18</v>
      </c>
      <c r="L62" s="180">
        <v>395.63</v>
      </c>
      <c r="M62" s="180">
        <v>266.68</v>
      </c>
      <c r="N62" s="180">
        <v>651.78</v>
      </c>
      <c r="O62" s="180">
        <v>2978.4</v>
      </c>
      <c r="P62" s="180">
        <v>201.38</v>
      </c>
      <c r="Q62" s="180" t="s">
        <v>173</v>
      </c>
      <c r="R62" s="180">
        <v>2721.8</v>
      </c>
      <c r="S62" s="180">
        <v>1831.1</v>
      </c>
      <c r="T62" s="180">
        <v>1802.85</v>
      </c>
      <c r="U62" s="180">
        <v>28.25</v>
      </c>
      <c r="V62" s="180">
        <v>305.14</v>
      </c>
      <c r="W62" s="180">
        <v>18102.5</v>
      </c>
      <c r="X62" s="180">
        <v>4479.79</v>
      </c>
      <c r="Y62" s="180">
        <v>18458.53</v>
      </c>
      <c r="Z62" s="180">
        <v>9205.38</v>
      </c>
      <c r="AA62" s="180">
        <v>7422.59</v>
      </c>
      <c r="AB62" s="180" t="s">
        <v>173</v>
      </c>
      <c r="AC62" s="180">
        <v>1546.83</v>
      </c>
      <c r="AD62" s="180">
        <v>103.24</v>
      </c>
      <c r="AE62" s="180">
        <v>65.6</v>
      </c>
      <c r="AF62" s="180">
        <v>1546.83</v>
      </c>
      <c r="AG62" s="180">
        <v>103.24</v>
      </c>
      <c r="AH62" s="180">
        <v>185.96</v>
      </c>
      <c r="AI62" s="180">
        <v>10967.85</v>
      </c>
      <c r="AJ62" s="180">
        <v>1163.6</v>
      </c>
      <c r="AK62" s="180">
        <v>59151.23</v>
      </c>
      <c r="AL62" s="180">
        <v>6763.15</v>
      </c>
      <c r="AM62" s="180">
        <v>7562.77</v>
      </c>
    </row>
    <row r="63" spans="1:39" ht="9">
      <c r="A63" s="181" t="s">
        <v>2</v>
      </c>
      <c r="B63" s="180">
        <v>265009.68</v>
      </c>
      <c r="C63" s="180">
        <v>133342.49</v>
      </c>
      <c r="D63" s="180">
        <v>78187.27</v>
      </c>
      <c r="E63" s="180">
        <v>43385.57</v>
      </c>
      <c r="F63" s="180">
        <v>23202.75</v>
      </c>
      <c r="G63" s="180">
        <v>651.45</v>
      </c>
      <c r="H63" s="180">
        <v>5748.51</v>
      </c>
      <c r="I63" s="180">
        <v>11744.35</v>
      </c>
      <c r="J63" s="180" t="s">
        <v>173</v>
      </c>
      <c r="K63" s="180">
        <v>2038.51</v>
      </c>
      <c r="L63" s="180">
        <v>115.13</v>
      </c>
      <c r="M63" s="180">
        <v>243.83</v>
      </c>
      <c r="N63" s="180">
        <v>1502.23</v>
      </c>
      <c r="O63" s="180">
        <v>8423.58</v>
      </c>
      <c r="P63" s="180">
        <v>1929.96</v>
      </c>
      <c r="Q63" s="180">
        <v>3.9</v>
      </c>
      <c r="R63" s="180">
        <v>6370.24</v>
      </c>
      <c r="S63" s="180">
        <v>1181.8</v>
      </c>
      <c r="T63" s="180">
        <v>1166.6</v>
      </c>
      <c r="U63" s="180">
        <v>15.2</v>
      </c>
      <c r="V63" s="180">
        <v>87.13</v>
      </c>
      <c r="W63" s="180">
        <v>21204.34</v>
      </c>
      <c r="X63" s="180">
        <v>2043.66</v>
      </c>
      <c r="Y63" s="180">
        <v>30538.36</v>
      </c>
      <c r="Z63" s="180">
        <v>12632.86</v>
      </c>
      <c r="AA63" s="180">
        <v>11301.35</v>
      </c>
      <c r="AB63" s="180" t="s">
        <v>173</v>
      </c>
      <c r="AC63" s="180">
        <v>6455.74</v>
      </c>
      <c r="AD63" s="180">
        <v>266.08</v>
      </c>
      <c r="AE63" s="180">
        <v>139.19</v>
      </c>
      <c r="AF63" s="180">
        <v>6455.74</v>
      </c>
      <c r="AG63" s="180">
        <v>266.08</v>
      </c>
      <c r="AH63" s="180">
        <v>195.28</v>
      </c>
      <c r="AI63" s="180">
        <v>24421.58</v>
      </c>
      <c r="AJ63" s="180">
        <v>137.06</v>
      </c>
      <c r="AK63" s="180">
        <v>116869.38</v>
      </c>
      <c r="AL63" s="180">
        <v>7007.04</v>
      </c>
      <c r="AM63" s="180">
        <v>7653.71</v>
      </c>
    </row>
    <row r="64" spans="1:39" ht="9">
      <c r="A64" s="181" t="s">
        <v>11</v>
      </c>
      <c r="B64" s="180">
        <v>340420.57</v>
      </c>
      <c r="C64" s="180">
        <v>196128.36</v>
      </c>
      <c r="D64" s="180">
        <v>138729.36</v>
      </c>
      <c r="E64" s="180">
        <v>90175.85</v>
      </c>
      <c r="F64" s="180">
        <v>43761.4</v>
      </c>
      <c r="G64" s="180">
        <v>10073.56</v>
      </c>
      <c r="H64" s="180">
        <v>19136.99</v>
      </c>
      <c r="I64" s="180">
        <v>10316.67</v>
      </c>
      <c r="J64" s="180">
        <v>122.11</v>
      </c>
      <c r="K64" s="180">
        <v>6765.12</v>
      </c>
      <c r="L64" s="180">
        <v>1402.77</v>
      </c>
      <c r="M64" s="180">
        <v>30.68</v>
      </c>
      <c r="N64" s="180">
        <v>1015.49</v>
      </c>
      <c r="O64" s="180">
        <v>3827.45</v>
      </c>
      <c r="P64" s="180">
        <v>404.88</v>
      </c>
      <c r="Q64" s="180" t="s">
        <v>173</v>
      </c>
      <c r="R64" s="180">
        <v>3415.72</v>
      </c>
      <c r="S64" s="180">
        <v>829.29</v>
      </c>
      <c r="T64" s="180">
        <v>819.99</v>
      </c>
      <c r="U64" s="180">
        <v>9.3</v>
      </c>
      <c r="V64" s="180">
        <v>94.67</v>
      </c>
      <c r="W64" s="180">
        <v>31768.59</v>
      </c>
      <c r="X64" s="180">
        <v>9584.57</v>
      </c>
      <c r="Y64" s="180">
        <v>34009.55</v>
      </c>
      <c r="Z64" s="180">
        <v>18477.88</v>
      </c>
      <c r="AA64" s="180">
        <v>13314.86</v>
      </c>
      <c r="AB64" s="180" t="s">
        <v>173</v>
      </c>
      <c r="AC64" s="180">
        <v>2135.88</v>
      </c>
      <c r="AD64" s="180">
        <v>39.92</v>
      </c>
      <c r="AE64" s="180">
        <v>36.45</v>
      </c>
      <c r="AF64" s="180">
        <v>2135.88</v>
      </c>
      <c r="AG64" s="180">
        <v>39.92</v>
      </c>
      <c r="AH64" s="180">
        <v>89.35</v>
      </c>
      <c r="AI64" s="180">
        <v>23300.1</v>
      </c>
      <c r="AJ64" s="180">
        <v>675.83</v>
      </c>
      <c r="AK64" s="180">
        <v>120960.22</v>
      </c>
      <c r="AL64" s="180">
        <v>11740.5</v>
      </c>
      <c r="AM64" s="180">
        <v>10915.66</v>
      </c>
    </row>
    <row r="65" spans="1:39" ht="9">
      <c r="A65" s="181" t="s">
        <v>4</v>
      </c>
      <c r="B65" s="180">
        <v>370118.26</v>
      </c>
      <c r="C65" s="180">
        <v>223828.72</v>
      </c>
      <c r="D65" s="180">
        <v>153231.54</v>
      </c>
      <c r="E65" s="180">
        <v>83985.53</v>
      </c>
      <c r="F65" s="180">
        <v>23947.33</v>
      </c>
      <c r="G65" s="180">
        <v>34040.56</v>
      </c>
      <c r="H65" s="180">
        <v>9197.5</v>
      </c>
      <c r="I65" s="180">
        <v>4172.8</v>
      </c>
      <c r="J65" s="180">
        <v>108.7</v>
      </c>
      <c r="K65" s="180">
        <v>12518.64</v>
      </c>
      <c r="L65" s="180">
        <v>982.89</v>
      </c>
      <c r="M65" s="180">
        <v>228.14</v>
      </c>
      <c r="N65" s="180">
        <v>2224.02</v>
      </c>
      <c r="O65" s="180">
        <v>7096.71</v>
      </c>
      <c r="P65" s="180">
        <v>1.5</v>
      </c>
      <c r="Q65" s="180">
        <v>2.3</v>
      </c>
      <c r="R65" s="180">
        <v>7089.51</v>
      </c>
      <c r="S65" s="180">
        <v>3165.87</v>
      </c>
      <c r="T65" s="180">
        <v>3128.82</v>
      </c>
      <c r="U65" s="180">
        <v>37.05</v>
      </c>
      <c r="V65" s="180">
        <v>330.23</v>
      </c>
      <c r="W65" s="180">
        <v>43695.77</v>
      </c>
      <c r="X65" s="180">
        <v>11515.06</v>
      </c>
      <c r="Y65" s="180">
        <v>30620.52</v>
      </c>
      <c r="Z65" s="180">
        <v>9701.78</v>
      </c>
      <c r="AA65" s="180">
        <v>15994.18</v>
      </c>
      <c r="AB65" s="180">
        <v>5.31</v>
      </c>
      <c r="AC65" s="180">
        <v>4777.99</v>
      </c>
      <c r="AD65" s="180">
        <v>74.77</v>
      </c>
      <c r="AE65" s="180">
        <v>43.77</v>
      </c>
      <c r="AF65" s="180">
        <v>4777.99</v>
      </c>
      <c r="AG65" s="180">
        <v>74.77</v>
      </c>
      <c r="AH65" s="180">
        <v>91.43</v>
      </c>
      <c r="AI65" s="180">
        <v>39885.23</v>
      </c>
      <c r="AJ65" s="180">
        <v>178.72</v>
      </c>
      <c r="AK65" s="180">
        <v>123497.17</v>
      </c>
      <c r="AL65" s="180">
        <v>13124.1</v>
      </c>
      <c r="AM65" s="180">
        <v>9489.55</v>
      </c>
    </row>
    <row r="66" spans="1:39" ht="9">
      <c r="A66" s="181" t="s">
        <v>10</v>
      </c>
      <c r="B66" s="180">
        <v>24656.94</v>
      </c>
      <c r="C66" s="180">
        <v>11493.97</v>
      </c>
      <c r="D66" s="180">
        <v>5114.62</v>
      </c>
      <c r="E66" s="180">
        <v>3367.96</v>
      </c>
      <c r="F66" s="180">
        <v>1256.74</v>
      </c>
      <c r="G66" s="180">
        <v>233.57</v>
      </c>
      <c r="H66" s="180">
        <v>221.22</v>
      </c>
      <c r="I66" s="180">
        <v>1156.66</v>
      </c>
      <c r="J66" s="180" t="s">
        <v>173</v>
      </c>
      <c r="K66" s="180">
        <v>499.77</v>
      </c>
      <c r="L66" s="180">
        <v>6.51</v>
      </c>
      <c r="M66" s="180">
        <v>90.95</v>
      </c>
      <c r="N66" s="180">
        <v>30.55</v>
      </c>
      <c r="O66" s="180">
        <v>24.46</v>
      </c>
      <c r="P66" s="180" t="s">
        <v>173</v>
      </c>
      <c r="Q66" s="180" t="s">
        <v>173</v>
      </c>
      <c r="R66" s="180" t="s">
        <v>173</v>
      </c>
      <c r="S66" s="180">
        <v>94.49</v>
      </c>
      <c r="T66" s="180">
        <v>94.29</v>
      </c>
      <c r="U66" s="180">
        <v>0.2</v>
      </c>
      <c r="V66" s="180">
        <v>34.33</v>
      </c>
      <c r="W66" s="180">
        <v>1323.58</v>
      </c>
      <c r="X66" s="180">
        <v>141.79</v>
      </c>
      <c r="Y66" s="180">
        <v>4097.24</v>
      </c>
      <c r="Z66" s="180">
        <v>983.02</v>
      </c>
      <c r="AA66" s="180">
        <v>2059.46</v>
      </c>
      <c r="AB66" s="180" t="s">
        <v>173</v>
      </c>
      <c r="AC66" s="180">
        <v>1039.27</v>
      </c>
      <c r="AD66" s="180">
        <v>1.56</v>
      </c>
      <c r="AE66" s="180">
        <v>14.3</v>
      </c>
      <c r="AF66" s="180">
        <v>1039.27</v>
      </c>
      <c r="AG66" s="180">
        <v>1.56</v>
      </c>
      <c r="AH66" s="180">
        <v>34.98</v>
      </c>
      <c r="AI66" s="180">
        <v>2247.13</v>
      </c>
      <c r="AJ66" s="180">
        <v>7</v>
      </c>
      <c r="AK66" s="180">
        <v>11041.86</v>
      </c>
      <c r="AL66" s="180">
        <v>933.3</v>
      </c>
      <c r="AM66" s="180">
        <v>1180.81</v>
      </c>
    </row>
    <row r="67" spans="1:39" ht="9">
      <c r="A67" s="57" t="s">
        <v>12</v>
      </c>
      <c r="B67" s="180">
        <v>1787545.54</v>
      </c>
      <c r="C67" s="180">
        <v>989440.54</v>
      </c>
      <c r="D67" s="180">
        <v>587932.9</v>
      </c>
      <c r="E67" s="180">
        <v>351394.13</v>
      </c>
      <c r="F67" s="180">
        <v>142343.63</v>
      </c>
      <c r="G67" s="180">
        <v>65750.79</v>
      </c>
      <c r="H67" s="180">
        <v>44176.51</v>
      </c>
      <c r="I67" s="180">
        <v>63750.12</v>
      </c>
      <c r="J67" s="180">
        <v>230.81</v>
      </c>
      <c r="K67" s="180">
        <v>35142.27</v>
      </c>
      <c r="L67" s="180">
        <v>3512.75</v>
      </c>
      <c r="M67" s="180">
        <v>2413.26</v>
      </c>
      <c r="N67" s="180">
        <v>6702.24</v>
      </c>
      <c r="O67" s="180">
        <v>24442.68</v>
      </c>
      <c r="P67" s="180">
        <v>2595.21</v>
      </c>
      <c r="Q67" s="180">
        <v>6.2</v>
      </c>
      <c r="R67" s="180">
        <v>21395.96</v>
      </c>
      <c r="S67" s="180">
        <v>13697.12</v>
      </c>
      <c r="T67" s="180">
        <v>13415.45</v>
      </c>
      <c r="U67" s="180">
        <v>281.67</v>
      </c>
      <c r="V67" s="180">
        <v>1930.82</v>
      </c>
      <c r="W67" s="180">
        <v>150196.7</v>
      </c>
      <c r="X67" s="180">
        <v>33605.88</v>
      </c>
      <c r="Y67" s="180">
        <v>229761.47</v>
      </c>
      <c r="Z67" s="180">
        <v>90068.62</v>
      </c>
      <c r="AA67" s="180">
        <v>94524.22</v>
      </c>
      <c r="AB67" s="180">
        <v>23.48</v>
      </c>
      <c r="AC67" s="180">
        <v>41959.49</v>
      </c>
      <c r="AD67" s="180">
        <v>815.52</v>
      </c>
      <c r="AE67" s="180">
        <v>2600.03</v>
      </c>
      <c r="AF67" s="180">
        <v>41959.49</v>
      </c>
      <c r="AG67" s="180">
        <v>815.52</v>
      </c>
      <c r="AH67" s="180">
        <v>1490</v>
      </c>
      <c r="AI67" s="180">
        <v>170256.17</v>
      </c>
      <c r="AJ67" s="180">
        <v>2942.17</v>
      </c>
      <c r="AK67" s="180">
        <v>662640.17</v>
      </c>
      <c r="AL67" s="180">
        <v>61153.2</v>
      </c>
      <c r="AM67" s="180">
        <v>71369.46</v>
      </c>
    </row>
    <row r="68" ht="9">
      <c r="A68" s="182"/>
    </row>
    <row r="69" spans="1:39" ht="9">
      <c r="A69" s="176" t="s">
        <v>15</v>
      </c>
      <c r="B69" s="180">
        <v>4478193.91</v>
      </c>
      <c r="C69" s="180">
        <v>2837519.22</v>
      </c>
      <c r="D69" s="180">
        <v>1710420.89</v>
      </c>
      <c r="E69" s="180">
        <v>967290.09</v>
      </c>
      <c r="F69" s="180">
        <v>438907.05</v>
      </c>
      <c r="G69" s="180">
        <v>202476.41</v>
      </c>
      <c r="H69" s="180">
        <v>106994.99</v>
      </c>
      <c r="I69" s="180">
        <v>140118.5</v>
      </c>
      <c r="J69" s="180">
        <v>230.81</v>
      </c>
      <c r="K69" s="180">
        <v>78562.33</v>
      </c>
      <c r="L69" s="180">
        <v>6215.39</v>
      </c>
      <c r="M69" s="180">
        <v>9095.31</v>
      </c>
      <c r="N69" s="180">
        <v>42930.79</v>
      </c>
      <c r="O69" s="180">
        <v>52456.02</v>
      </c>
      <c r="P69" s="180">
        <v>11641.91</v>
      </c>
      <c r="Q69" s="180">
        <v>6.2</v>
      </c>
      <c r="R69" s="180">
        <v>39401.93</v>
      </c>
      <c r="S69" s="180">
        <v>50529.04</v>
      </c>
      <c r="T69" s="180">
        <v>48658.32</v>
      </c>
      <c r="U69" s="180">
        <v>1870.72</v>
      </c>
      <c r="V69" s="180">
        <v>6252.06</v>
      </c>
      <c r="W69" s="180">
        <v>521586.96</v>
      </c>
      <c r="X69" s="180">
        <v>53949.97</v>
      </c>
      <c r="Y69" s="180">
        <v>517824.26</v>
      </c>
      <c r="Z69" s="180">
        <v>216252.14</v>
      </c>
      <c r="AA69" s="180">
        <v>209179.21</v>
      </c>
      <c r="AB69" s="180">
        <v>1088.41</v>
      </c>
      <c r="AC69" s="180">
        <v>86528.84</v>
      </c>
      <c r="AD69" s="180">
        <v>2942.34</v>
      </c>
      <c r="AE69" s="180">
        <v>3473.67</v>
      </c>
      <c r="AF69" s="180">
        <v>86528.84</v>
      </c>
      <c r="AG69" s="180">
        <v>2942.34</v>
      </c>
      <c r="AH69" s="180">
        <v>4334.03</v>
      </c>
      <c r="AI69" s="180">
        <v>604940.04</v>
      </c>
      <c r="AJ69" s="180">
        <v>5224.38</v>
      </c>
      <c r="AK69" s="180">
        <v>1299107.76</v>
      </c>
      <c r="AL69" s="180">
        <v>169435.97</v>
      </c>
      <c r="AM69" s="180">
        <v>166906.58</v>
      </c>
    </row>
    <row r="70" spans="1:39" ht="9">
      <c r="A70" s="195" t="s">
        <v>13</v>
      </c>
      <c r="B70" s="183">
        <v>22397832.72</v>
      </c>
      <c r="C70" s="183">
        <v>15832612.83</v>
      </c>
      <c r="D70" s="183">
        <v>8314859.63</v>
      </c>
      <c r="E70" s="183">
        <v>5116631.75</v>
      </c>
      <c r="F70" s="183">
        <v>1289149.73</v>
      </c>
      <c r="G70" s="183">
        <v>1852422.87</v>
      </c>
      <c r="H70" s="183">
        <v>381152.79</v>
      </c>
      <c r="I70" s="183">
        <v>1114194.51</v>
      </c>
      <c r="J70" s="183">
        <v>174941.66</v>
      </c>
      <c r="K70" s="183">
        <v>304770.19</v>
      </c>
      <c r="L70" s="183">
        <v>65164.42</v>
      </c>
      <c r="M70" s="183">
        <v>72890.19</v>
      </c>
      <c r="N70" s="183">
        <v>245121.83</v>
      </c>
      <c r="O70" s="183">
        <v>105270.18</v>
      </c>
      <c r="P70" s="183">
        <v>40011.32</v>
      </c>
      <c r="Q70" s="183">
        <v>430.64</v>
      </c>
      <c r="R70" s="183">
        <v>62487.96</v>
      </c>
      <c r="S70" s="183">
        <v>296312.92</v>
      </c>
      <c r="T70" s="183">
        <v>284818.73</v>
      </c>
      <c r="U70" s="183">
        <v>11494.19</v>
      </c>
      <c r="V70" s="183">
        <v>24996.47</v>
      </c>
      <c r="W70" s="183">
        <v>2023722.05</v>
      </c>
      <c r="X70" s="183">
        <v>364618.33</v>
      </c>
      <c r="Y70" s="183">
        <v>2978361.12</v>
      </c>
      <c r="Z70" s="183">
        <v>1145096.93</v>
      </c>
      <c r="AA70" s="183">
        <v>1020082.14</v>
      </c>
      <c r="AB70" s="183">
        <v>169878.7</v>
      </c>
      <c r="AC70" s="183">
        <v>626885.88</v>
      </c>
      <c r="AD70" s="183">
        <v>88988.23</v>
      </c>
      <c r="AE70" s="183">
        <v>9141.95</v>
      </c>
      <c r="AF70" s="183">
        <v>626885.88</v>
      </c>
      <c r="AG70" s="183">
        <v>88988.23</v>
      </c>
      <c r="AH70" s="183">
        <v>19412.26</v>
      </c>
      <c r="AI70" s="183">
        <v>4519979.82</v>
      </c>
      <c r="AJ70" s="183">
        <v>94111.97</v>
      </c>
      <c r="AK70" s="183">
        <v>4627037.79</v>
      </c>
      <c r="AL70" s="183">
        <v>946587.1</v>
      </c>
      <c r="AM70" s="183">
        <v>897483.03001</v>
      </c>
    </row>
  </sheetData>
  <mergeCells count="34">
    <mergeCell ref="AL4:AL7"/>
    <mergeCell ref="AM4:AM7"/>
    <mergeCell ref="D5:D7"/>
    <mergeCell ref="C4:C7"/>
    <mergeCell ref="D4:AI4"/>
    <mergeCell ref="AJ4:AJ7"/>
    <mergeCell ref="AK4:AK7"/>
    <mergeCell ref="AF5:AF7"/>
    <mergeCell ref="T6:U6"/>
    <mergeCell ref="V6:V7"/>
    <mergeCell ref="W6:W7"/>
    <mergeCell ref="X6:X7"/>
    <mergeCell ref="Z6:Z7"/>
    <mergeCell ref="AA6:AA7"/>
    <mergeCell ref="AG6:AG7"/>
    <mergeCell ref="AH5:AH7"/>
    <mergeCell ref="AI5:AI7"/>
    <mergeCell ref="E6:E7"/>
    <mergeCell ref="F6:K6"/>
    <mergeCell ref="L6:L7"/>
    <mergeCell ref="M6:M7"/>
    <mergeCell ref="N6:N7"/>
    <mergeCell ref="O6:O7"/>
    <mergeCell ref="P6:R6"/>
    <mergeCell ref="A3:A7"/>
    <mergeCell ref="AB6:AB7"/>
    <mergeCell ref="AC6:AC7"/>
    <mergeCell ref="AE6:AE7"/>
    <mergeCell ref="S6:S7"/>
    <mergeCell ref="E5:X5"/>
    <mergeCell ref="Y5:Y7"/>
    <mergeCell ref="Z5:AE5"/>
    <mergeCell ref="B3:B7"/>
    <mergeCell ref="C3:AM3"/>
  </mergeCells>
  <hyperlinks>
    <hyperlink ref="AJ4" r:id="rId1" tooltip="Click once to display linked information. Click and hold to select this cell." display="http://censagri-dati1/MetadataWebApplication/ShowMetadata.ashx?Dataset=DICA_SERIESTOR1&amp;Coords=[UTILTERR_A].[LSRC]&amp;ShowOnWeb=true&amp;Lang=fr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M33" sqref="M33"/>
    </sheetView>
  </sheetViews>
  <sheetFormatPr defaultColWidth="9.33203125" defaultRowHeight="11.25"/>
  <cols>
    <col min="1" max="1" width="9.33203125" style="185" customWidth="1"/>
    <col min="2" max="2" width="8.83203125" style="185" customWidth="1"/>
    <col min="3" max="16384" width="9.33203125" style="185" customWidth="1"/>
  </cols>
  <sheetData>
    <row r="1" spans="1:2" ht="11.25">
      <c r="A1" s="110" t="s">
        <v>297</v>
      </c>
      <c r="B1" s="110"/>
    </row>
    <row r="4" spans="1:18" s="176" customFormat="1" ht="9">
      <c r="A4" s="296" t="s">
        <v>14</v>
      </c>
      <c r="B4" s="297" t="s">
        <v>296</v>
      </c>
      <c r="C4" s="291" t="s">
        <v>278</v>
      </c>
      <c r="D4" s="291"/>
      <c r="E4" s="291" t="s">
        <v>279</v>
      </c>
      <c r="F4" s="291" t="s">
        <v>280</v>
      </c>
      <c r="G4" s="291" t="s">
        <v>281</v>
      </c>
      <c r="H4" s="291"/>
      <c r="I4" s="291" t="s">
        <v>282</v>
      </c>
      <c r="J4" s="291"/>
      <c r="K4" s="291" t="s">
        <v>283</v>
      </c>
      <c r="L4" s="291"/>
      <c r="M4" s="291" t="s">
        <v>284</v>
      </c>
      <c r="N4" s="291"/>
      <c r="O4" s="291"/>
      <c r="P4" s="291"/>
      <c r="Q4" s="299" t="s">
        <v>285</v>
      </c>
      <c r="R4" s="299"/>
    </row>
    <row r="5" spans="1:18" s="176" customFormat="1" ht="27">
      <c r="A5" s="296"/>
      <c r="B5" s="298"/>
      <c r="C5" s="175" t="s">
        <v>286</v>
      </c>
      <c r="D5" s="175" t="s">
        <v>287</v>
      </c>
      <c r="E5" s="291"/>
      <c r="F5" s="291"/>
      <c r="G5" s="175" t="s">
        <v>286</v>
      </c>
      <c r="H5" s="175" t="s">
        <v>288</v>
      </c>
      <c r="I5" s="175" t="s">
        <v>286</v>
      </c>
      <c r="J5" s="175" t="s">
        <v>289</v>
      </c>
      <c r="K5" s="175" t="s">
        <v>290</v>
      </c>
      <c r="L5" s="175" t="s">
        <v>291</v>
      </c>
      <c r="M5" s="175" t="s">
        <v>290</v>
      </c>
      <c r="N5" s="175" t="s">
        <v>292</v>
      </c>
      <c r="O5" s="175" t="s">
        <v>293</v>
      </c>
      <c r="P5" s="175" t="s">
        <v>294</v>
      </c>
      <c r="Q5" s="191" t="s">
        <v>286</v>
      </c>
      <c r="R5" s="175" t="s">
        <v>295</v>
      </c>
    </row>
    <row r="6" spans="3:18" s="176" customFormat="1" ht="9">
      <c r="C6" s="178" t="s">
        <v>275</v>
      </c>
      <c r="D6" s="178" t="s">
        <v>275</v>
      </c>
      <c r="E6" s="178" t="s">
        <v>275</v>
      </c>
      <c r="F6" s="178" t="s">
        <v>275</v>
      </c>
      <c r="G6" s="178" t="s">
        <v>275</v>
      </c>
      <c r="H6" s="178" t="s">
        <v>275</v>
      </c>
      <c r="I6" s="178" t="s">
        <v>275</v>
      </c>
      <c r="J6" s="178" t="s">
        <v>275</v>
      </c>
      <c r="K6" s="178" t="s">
        <v>275</v>
      </c>
      <c r="L6" s="178" t="s">
        <v>275</v>
      </c>
      <c r="M6" s="178" t="s">
        <v>275</v>
      </c>
      <c r="N6" s="178" t="s">
        <v>275</v>
      </c>
      <c r="O6" s="178" t="s">
        <v>275</v>
      </c>
      <c r="P6" s="178" t="s">
        <v>275</v>
      </c>
      <c r="Q6" s="178" t="s">
        <v>275</v>
      </c>
      <c r="R6" s="178" t="s">
        <v>275</v>
      </c>
    </row>
    <row r="7" spans="1:2" ht="9">
      <c r="A7" s="186">
        <v>2010</v>
      </c>
      <c r="B7" s="186"/>
    </row>
    <row r="8" spans="1:18" s="176" customFormat="1" ht="18">
      <c r="A8" s="187" t="s">
        <v>7</v>
      </c>
      <c r="B8" s="187">
        <v>887</v>
      </c>
      <c r="C8" s="180">
        <v>2607</v>
      </c>
      <c r="D8" s="180">
        <v>568</v>
      </c>
      <c r="E8" s="180">
        <v>19</v>
      </c>
      <c r="F8" s="180">
        <v>1215</v>
      </c>
      <c r="G8" s="180">
        <v>6442</v>
      </c>
      <c r="H8" s="180">
        <v>5565</v>
      </c>
      <c r="I8" s="180">
        <v>956</v>
      </c>
      <c r="J8" s="180">
        <v>889</v>
      </c>
      <c r="K8" s="180">
        <v>1216</v>
      </c>
      <c r="L8" s="180">
        <v>84</v>
      </c>
      <c r="M8" s="180">
        <v>56725</v>
      </c>
      <c r="N8" s="180">
        <v>1936</v>
      </c>
      <c r="O8" s="180">
        <v>4642</v>
      </c>
      <c r="P8" s="180">
        <v>50147</v>
      </c>
      <c r="Q8" s="180">
        <v>3844</v>
      </c>
      <c r="R8" s="180">
        <v>1554</v>
      </c>
    </row>
    <row r="9" spans="1:18" s="176" customFormat="1" ht="9">
      <c r="A9" s="187" t="s">
        <v>6</v>
      </c>
      <c r="B9" s="187">
        <v>1197</v>
      </c>
      <c r="C9" s="180">
        <v>4863</v>
      </c>
      <c r="D9" s="180">
        <v>678</v>
      </c>
      <c r="E9" s="180" t="s">
        <v>173</v>
      </c>
      <c r="F9" s="180">
        <v>805</v>
      </c>
      <c r="G9" s="180">
        <v>8584</v>
      </c>
      <c r="H9" s="180">
        <v>8414</v>
      </c>
      <c r="I9" s="180">
        <v>2670</v>
      </c>
      <c r="J9" s="180">
        <v>2486</v>
      </c>
      <c r="K9" s="180">
        <v>1822</v>
      </c>
      <c r="L9" s="180">
        <v>73</v>
      </c>
      <c r="M9" s="180">
        <v>51618</v>
      </c>
      <c r="N9" s="180">
        <v>14712</v>
      </c>
      <c r="O9" s="180">
        <v>35441</v>
      </c>
      <c r="P9" s="180">
        <v>1465</v>
      </c>
      <c r="Q9" s="180">
        <v>2763</v>
      </c>
      <c r="R9" s="180">
        <v>498</v>
      </c>
    </row>
    <row r="10" spans="1:18" s="176" customFormat="1" ht="9">
      <c r="A10" s="187" t="s">
        <v>9</v>
      </c>
      <c r="B10" s="187">
        <v>442</v>
      </c>
      <c r="C10" s="180">
        <v>4628</v>
      </c>
      <c r="D10" s="180">
        <v>116</v>
      </c>
      <c r="E10" s="180" t="s">
        <v>173</v>
      </c>
      <c r="F10" s="180">
        <v>745</v>
      </c>
      <c r="G10" s="180">
        <v>3854</v>
      </c>
      <c r="H10" s="180">
        <v>3740</v>
      </c>
      <c r="I10" s="180">
        <v>648</v>
      </c>
      <c r="J10" s="180">
        <v>598</v>
      </c>
      <c r="K10" s="180">
        <v>2238</v>
      </c>
      <c r="L10" s="180">
        <v>34</v>
      </c>
      <c r="M10" s="180">
        <v>39636</v>
      </c>
      <c r="N10" s="180">
        <v>18718</v>
      </c>
      <c r="O10" s="180">
        <v>12219</v>
      </c>
      <c r="P10" s="180">
        <v>8699</v>
      </c>
      <c r="Q10" s="180">
        <v>1571</v>
      </c>
      <c r="R10" s="180">
        <v>245</v>
      </c>
    </row>
    <row r="11" spans="1:18" s="176" customFormat="1" ht="9">
      <c r="A11" s="187" t="s">
        <v>3</v>
      </c>
      <c r="B11" s="187">
        <v>1294</v>
      </c>
      <c r="C11" s="180">
        <v>12034</v>
      </c>
      <c r="D11" s="180">
        <v>1952</v>
      </c>
      <c r="E11" s="180">
        <v>2</v>
      </c>
      <c r="F11" s="180">
        <v>2301</v>
      </c>
      <c r="G11" s="180">
        <v>24550</v>
      </c>
      <c r="H11" s="180">
        <v>23974</v>
      </c>
      <c r="I11" s="180">
        <v>1650</v>
      </c>
      <c r="J11" s="180">
        <v>1467</v>
      </c>
      <c r="K11" s="180">
        <v>10118</v>
      </c>
      <c r="L11" s="180">
        <v>990</v>
      </c>
      <c r="M11" s="180">
        <v>101575</v>
      </c>
      <c r="N11" s="180">
        <v>51130</v>
      </c>
      <c r="O11" s="180">
        <v>27137</v>
      </c>
      <c r="P11" s="180">
        <v>23308</v>
      </c>
      <c r="Q11" s="180">
        <v>4067</v>
      </c>
      <c r="R11" s="180">
        <v>699</v>
      </c>
    </row>
    <row r="12" spans="1:18" s="176" customFormat="1" ht="9">
      <c r="A12" s="187" t="s">
        <v>5</v>
      </c>
      <c r="B12" s="187">
        <v>384</v>
      </c>
      <c r="C12" s="180">
        <v>3057</v>
      </c>
      <c r="D12" s="180">
        <v>571</v>
      </c>
      <c r="E12" s="180">
        <v>332</v>
      </c>
      <c r="F12" s="180">
        <v>805</v>
      </c>
      <c r="G12" s="180">
        <v>6796</v>
      </c>
      <c r="H12" s="180">
        <v>6568</v>
      </c>
      <c r="I12" s="180">
        <v>635</v>
      </c>
      <c r="J12" s="180">
        <v>626</v>
      </c>
      <c r="K12" s="180">
        <v>802</v>
      </c>
      <c r="L12" s="180">
        <v>115</v>
      </c>
      <c r="M12" s="180">
        <v>4195</v>
      </c>
      <c r="N12" s="180">
        <v>1057</v>
      </c>
      <c r="O12" s="180">
        <v>1219</v>
      </c>
      <c r="P12" s="180">
        <v>1919</v>
      </c>
      <c r="Q12" s="180">
        <v>2851</v>
      </c>
      <c r="R12" s="180">
        <v>379</v>
      </c>
    </row>
    <row r="13" spans="1:18" s="176" customFormat="1" ht="9">
      <c r="A13" s="187" t="s">
        <v>8</v>
      </c>
      <c r="B13" s="187">
        <v>959</v>
      </c>
      <c r="C13" s="180">
        <v>7719</v>
      </c>
      <c r="D13" s="180">
        <v>787</v>
      </c>
      <c r="E13" s="180" t="s">
        <v>173</v>
      </c>
      <c r="F13" s="180">
        <v>1524</v>
      </c>
      <c r="G13" s="180">
        <v>48259</v>
      </c>
      <c r="H13" s="180">
        <v>45908</v>
      </c>
      <c r="I13" s="180">
        <v>1022</v>
      </c>
      <c r="J13" s="180">
        <v>954</v>
      </c>
      <c r="K13" s="180">
        <v>9415</v>
      </c>
      <c r="L13" s="180">
        <v>722</v>
      </c>
      <c r="M13" s="180">
        <v>171320</v>
      </c>
      <c r="N13" s="180">
        <v>2990</v>
      </c>
      <c r="O13" s="180">
        <v>42829</v>
      </c>
      <c r="P13" s="180">
        <v>125501</v>
      </c>
      <c r="Q13" s="180">
        <v>6411</v>
      </c>
      <c r="R13" s="180">
        <v>1097</v>
      </c>
    </row>
    <row r="14" spans="1:18" s="176" customFormat="1" ht="9">
      <c r="A14" s="187" t="s">
        <v>2</v>
      </c>
      <c r="B14" s="187">
        <v>1308</v>
      </c>
      <c r="C14" s="180">
        <v>13887</v>
      </c>
      <c r="D14" s="180">
        <v>658</v>
      </c>
      <c r="E14" s="180">
        <v>41</v>
      </c>
      <c r="F14" s="180">
        <v>1434</v>
      </c>
      <c r="G14" s="180">
        <v>20715</v>
      </c>
      <c r="H14" s="180">
        <v>18826</v>
      </c>
      <c r="I14" s="180">
        <v>1320</v>
      </c>
      <c r="J14" s="180">
        <v>1252</v>
      </c>
      <c r="K14" s="180">
        <v>62730</v>
      </c>
      <c r="L14" s="180">
        <v>3938</v>
      </c>
      <c r="M14" s="180">
        <v>1256269</v>
      </c>
      <c r="N14" s="180">
        <v>998788</v>
      </c>
      <c r="O14" s="180">
        <v>120567</v>
      </c>
      <c r="P14" s="180">
        <v>136914</v>
      </c>
      <c r="Q14" s="180">
        <v>30912</v>
      </c>
      <c r="R14" s="180">
        <v>3286</v>
      </c>
    </row>
    <row r="15" spans="1:18" s="176" customFormat="1" ht="9">
      <c r="A15" s="187" t="s">
        <v>11</v>
      </c>
      <c r="B15" s="187">
        <v>1051</v>
      </c>
      <c r="C15" s="180">
        <v>10951</v>
      </c>
      <c r="D15" s="180">
        <v>844</v>
      </c>
      <c r="E15" s="180" t="s">
        <v>173</v>
      </c>
      <c r="F15" s="180">
        <v>2200</v>
      </c>
      <c r="G15" s="180">
        <v>121391</v>
      </c>
      <c r="H15" s="180">
        <v>113206</v>
      </c>
      <c r="I15" s="180">
        <v>1237</v>
      </c>
      <c r="J15" s="180">
        <v>1052</v>
      </c>
      <c r="K15" s="180">
        <v>14773</v>
      </c>
      <c r="L15" s="180">
        <v>878</v>
      </c>
      <c r="M15" s="180">
        <v>152728</v>
      </c>
      <c r="N15" s="180">
        <v>8857</v>
      </c>
      <c r="O15" s="180">
        <v>133690</v>
      </c>
      <c r="P15" s="180">
        <v>10181</v>
      </c>
      <c r="Q15" s="180">
        <v>29524</v>
      </c>
      <c r="R15" s="180">
        <v>3580</v>
      </c>
    </row>
    <row r="16" spans="1:18" s="176" customFormat="1" ht="9">
      <c r="A16" s="187" t="s">
        <v>4</v>
      </c>
      <c r="B16" s="187">
        <v>2182</v>
      </c>
      <c r="C16" s="180">
        <v>25128</v>
      </c>
      <c r="D16" s="180">
        <v>4772</v>
      </c>
      <c r="E16" s="180">
        <v>1275</v>
      </c>
      <c r="F16" s="180">
        <v>3303</v>
      </c>
      <c r="G16" s="180">
        <v>229602</v>
      </c>
      <c r="H16" s="180">
        <v>216692</v>
      </c>
      <c r="I16" s="180">
        <v>1552</v>
      </c>
      <c r="J16" s="180">
        <v>1461</v>
      </c>
      <c r="K16" s="180">
        <v>15911</v>
      </c>
      <c r="L16" s="180">
        <v>984</v>
      </c>
      <c r="M16" s="180">
        <v>163109</v>
      </c>
      <c r="N16" s="180">
        <v>1859</v>
      </c>
      <c r="O16" s="180">
        <v>86886</v>
      </c>
      <c r="P16" s="180">
        <v>74364</v>
      </c>
      <c r="Q16" s="180">
        <v>977</v>
      </c>
      <c r="R16" s="180">
        <v>272</v>
      </c>
    </row>
    <row r="17" spans="1:18" s="176" customFormat="1" ht="9">
      <c r="A17" s="187" t="s">
        <v>10</v>
      </c>
      <c r="B17" s="187">
        <v>196</v>
      </c>
      <c r="C17" s="180">
        <v>497</v>
      </c>
      <c r="D17" s="180">
        <v>64</v>
      </c>
      <c r="E17" s="180" t="s">
        <v>173</v>
      </c>
      <c r="F17" s="180">
        <v>287</v>
      </c>
      <c r="G17" s="180">
        <v>871</v>
      </c>
      <c r="H17" s="180">
        <v>826</v>
      </c>
      <c r="I17" s="180">
        <v>307</v>
      </c>
      <c r="J17" s="180">
        <v>306</v>
      </c>
      <c r="K17" s="180">
        <v>205</v>
      </c>
      <c r="L17" s="180">
        <v>25</v>
      </c>
      <c r="M17" s="180">
        <v>1912</v>
      </c>
      <c r="N17" s="180">
        <v>588</v>
      </c>
      <c r="O17" s="180">
        <v>945</v>
      </c>
      <c r="P17" s="180">
        <v>379</v>
      </c>
      <c r="Q17" s="180">
        <v>704</v>
      </c>
      <c r="R17" s="180">
        <v>167</v>
      </c>
    </row>
    <row r="18" spans="1:18" s="176" customFormat="1" ht="9">
      <c r="A18" s="187" t="s">
        <v>12</v>
      </c>
      <c r="B18" s="187">
        <f>SUM(B8:B17)</f>
        <v>9900</v>
      </c>
      <c r="C18" s="180">
        <v>85371</v>
      </c>
      <c r="D18" s="180">
        <v>11010</v>
      </c>
      <c r="E18" s="180">
        <v>1669</v>
      </c>
      <c r="F18" s="180">
        <v>14619</v>
      </c>
      <c r="G18" s="180">
        <v>471064</v>
      </c>
      <c r="H18" s="180">
        <v>443719</v>
      </c>
      <c r="I18" s="180">
        <v>11997</v>
      </c>
      <c r="J18" s="180">
        <v>11091</v>
      </c>
      <c r="K18" s="180">
        <v>119230</v>
      </c>
      <c r="L18" s="180">
        <v>7843</v>
      </c>
      <c r="M18" s="180">
        <v>1999087</v>
      </c>
      <c r="N18" s="180">
        <v>1100635</v>
      </c>
      <c r="O18" s="180">
        <v>465575</v>
      </c>
      <c r="P18" s="180">
        <v>432877</v>
      </c>
      <c r="Q18" s="180">
        <v>83624</v>
      </c>
      <c r="R18" s="180">
        <v>11777</v>
      </c>
    </row>
    <row r="19" spans="1:18" s="176" customFormat="1" ht="6" customHeight="1">
      <c r="A19" s="187"/>
      <c r="B19" s="187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76" customFormat="1" ht="9">
      <c r="A20" s="187" t="s">
        <v>15</v>
      </c>
      <c r="B20" s="176">
        <v>35897</v>
      </c>
      <c r="C20" s="180">
        <v>422122</v>
      </c>
      <c r="D20" s="180">
        <v>84356</v>
      </c>
      <c r="E20" s="180">
        <v>65718</v>
      </c>
      <c r="F20" s="180">
        <v>48417</v>
      </c>
      <c r="G20" s="180">
        <v>1362969</v>
      </c>
      <c r="H20" s="180">
        <v>1266818</v>
      </c>
      <c r="I20" s="180">
        <v>47824</v>
      </c>
      <c r="J20" s="180">
        <v>42833</v>
      </c>
      <c r="K20" s="180">
        <v>587166</v>
      </c>
      <c r="L20" s="180">
        <v>35964</v>
      </c>
      <c r="M20" s="180">
        <v>20918693</v>
      </c>
      <c r="N20" s="180">
        <v>11958980</v>
      </c>
      <c r="O20" s="180">
        <v>6280875</v>
      </c>
      <c r="P20" s="180">
        <v>2678838</v>
      </c>
      <c r="Q20" s="180">
        <v>565990</v>
      </c>
      <c r="R20" s="180">
        <v>72749</v>
      </c>
    </row>
    <row r="21" spans="1:18" s="176" customFormat="1" ht="9">
      <c r="A21" s="187" t="s">
        <v>13</v>
      </c>
      <c r="B21" s="176">
        <v>217449</v>
      </c>
      <c r="C21" s="180">
        <v>5592700</v>
      </c>
      <c r="D21" s="180">
        <v>1599442</v>
      </c>
      <c r="E21" s="180">
        <v>360291</v>
      </c>
      <c r="F21" s="180">
        <v>219159</v>
      </c>
      <c r="G21" s="180">
        <v>6782179</v>
      </c>
      <c r="H21" s="180">
        <v>6223106</v>
      </c>
      <c r="I21" s="180">
        <v>861942</v>
      </c>
      <c r="J21" s="180">
        <v>754764</v>
      </c>
      <c r="K21" s="180">
        <v>9331314</v>
      </c>
      <c r="L21" s="180">
        <v>622907</v>
      </c>
      <c r="M21" s="180">
        <v>167512019</v>
      </c>
      <c r="N21" s="180">
        <v>94947711</v>
      </c>
      <c r="O21" s="180">
        <v>44096891</v>
      </c>
      <c r="P21" s="180">
        <v>28467417</v>
      </c>
      <c r="Q21" s="180">
        <v>7194099</v>
      </c>
      <c r="R21" s="180">
        <v>876957</v>
      </c>
    </row>
    <row r="22" spans="1:18" s="176" customFormat="1" ht="9">
      <c r="A22" s="187"/>
      <c r="B22" s="187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</row>
    <row r="23" spans="1:18" s="176" customFormat="1" ht="9">
      <c r="A23" s="179">
        <v>2000</v>
      </c>
      <c r="B23" s="179"/>
      <c r="C23" s="184" t="s">
        <v>275</v>
      </c>
      <c r="D23" s="184" t="s">
        <v>275</v>
      </c>
      <c r="E23" s="184" t="s">
        <v>275</v>
      </c>
      <c r="F23" s="184" t="s">
        <v>275</v>
      </c>
      <c r="G23" s="184" t="s">
        <v>275</v>
      </c>
      <c r="H23" s="184" t="s">
        <v>275</v>
      </c>
      <c r="I23" s="184" t="s">
        <v>275</v>
      </c>
      <c r="J23" s="184" t="s">
        <v>275</v>
      </c>
      <c r="K23" s="184" t="s">
        <v>275</v>
      </c>
      <c r="L23" s="184" t="s">
        <v>275</v>
      </c>
      <c r="M23" s="184" t="s">
        <v>275</v>
      </c>
      <c r="N23" s="184" t="s">
        <v>275</v>
      </c>
      <c r="O23" s="184" t="s">
        <v>275</v>
      </c>
      <c r="P23" s="184" t="s">
        <v>275</v>
      </c>
      <c r="Q23" s="184" t="s">
        <v>275</v>
      </c>
      <c r="R23" s="184" t="s">
        <v>275</v>
      </c>
    </row>
    <row r="24" spans="1:18" s="176" customFormat="1" ht="18">
      <c r="A24" s="187" t="s">
        <v>7</v>
      </c>
      <c r="B24" s="187">
        <v>1621</v>
      </c>
      <c r="C24" s="180">
        <v>3842</v>
      </c>
      <c r="D24" s="180">
        <v>1027</v>
      </c>
      <c r="E24" s="180">
        <v>5</v>
      </c>
      <c r="F24" s="180">
        <v>1245</v>
      </c>
      <c r="G24" s="180">
        <v>9483</v>
      </c>
      <c r="H24" s="180">
        <v>8636</v>
      </c>
      <c r="I24" s="180">
        <v>1852</v>
      </c>
      <c r="J24" s="180">
        <v>1529</v>
      </c>
      <c r="K24" s="180">
        <v>3839</v>
      </c>
      <c r="L24" s="180">
        <v>95</v>
      </c>
      <c r="M24" s="180">
        <v>33153</v>
      </c>
      <c r="N24" s="180">
        <v>13677</v>
      </c>
      <c r="O24" s="180">
        <v>16572</v>
      </c>
      <c r="P24" s="180">
        <v>2904</v>
      </c>
      <c r="Q24" s="180">
        <v>35570</v>
      </c>
      <c r="R24" s="180">
        <v>5331</v>
      </c>
    </row>
    <row r="25" spans="1:18" s="176" customFormat="1" ht="9">
      <c r="A25" s="187" t="s">
        <v>6</v>
      </c>
      <c r="B25" s="187">
        <v>1621</v>
      </c>
      <c r="C25" s="180">
        <v>5902</v>
      </c>
      <c r="D25" s="180">
        <v>1147</v>
      </c>
      <c r="E25" s="180" t="s">
        <v>173</v>
      </c>
      <c r="F25" s="180">
        <v>929</v>
      </c>
      <c r="G25" s="180">
        <v>14255</v>
      </c>
      <c r="H25" s="180">
        <v>13465</v>
      </c>
      <c r="I25" s="180">
        <v>2456</v>
      </c>
      <c r="J25" s="180">
        <v>1824</v>
      </c>
      <c r="K25" s="180">
        <v>1926</v>
      </c>
      <c r="L25" s="180">
        <v>69</v>
      </c>
      <c r="M25" s="180">
        <v>117189</v>
      </c>
      <c r="N25" s="180">
        <v>34996</v>
      </c>
      <c r="O25" s="180">
        <v>58812</v>
      </c>
      <c r="P25" s="180">
        <v>23381</v>
      </c>
      <c r="Q25" s="180">
        <v>28205</v>
      </c>
      <c r="R25" s="180">
        <v>4162</v>
      </c>
    </row>
    <row r="26" spans="1:18" s="176" customFormat="1" ht="9">
      <c r="A26" s="187" t="s">
        <v>9</v>
      </c>
      <c r="B26" s="187">
        <v>785</v>
      </c>
      <c r="C26" s="180">
        <v>4042</v>
      </c>
      <c r="D26" s="180">
        <v>135</v>
      </c>
      <c r="E26" s="180" t="s">
        <v>173</v>
      </c>
      <c r="F26" s="180">
        <v>903</v>
      </c>
      <c r="G26" s="180">
        <v>5294</v>
      </c>
      <c r="H26" s="180">
        <v>5240</v>
      </c>
      <c r="I26" s="180">
        <v>713</v>
      </c>
      <c r="J26" s="180">
        <v>621</v>
      </c>
      <c r="K26" s="180">
        <v>4754</v>
      </c>
      <c r="L26" s="180">
        <v>386</v>
      </c>
      <c r="M26" s="180">
        <v>64786</v>
      </c>
      <c r="N26" s="180">
        <v>31625</v>
      </c>
      <c r="O26" s="180">
        <v>18120</v>
      </c>
      <c r="P26" s="180">
        <v>15041</v>
      </c>
      <c r="Q26" s="180">
        <v>18687</v>
      </c>
      <c r="R26" s="180">
        <v>2637</v>
      </c>
    </row>
    <row r="27" spans="1:18" s="176" customFormat="1" ht="9">
      <c r="A27" s="187" t="s">
        <v>3</v>
      </c>
      <c r="B27" s="187">
        <v>2144</v>
      </c>
      <c r="C27" s="180">
        <v>14060</v>
      </c>
      <c r="D27" s="180">
        <v>2533</v>
      </c>
      <c r="E27" s="180">
        <v>11</v>
      </c>
      <c r="F27" s="180">
        <v>2619</v>
      </c>
      <c r="G27" s="180">
        <v>27424</v>
      </c>
      <c r="H27" s="180">
        <v>26228</v>
      </c>
      <c r="I27" s="180">
        <v>1919</v>
      </c>
      <c r="J27" s="180">
        <v>1409</v>
      </c>
      <c r="K27" s="180">
        <v>9437</v>
      </c>
      <c r="L27" s="180">
        <v>784</v>
      </c>
      <c r="M27" s="180">
        <v>241483</v>
      </c>
      <c r="N27" s="180">
        <v>64886</v>
      </c>
      <c r="O27" s="180">
        <v>49367</v>
      </c>
      <c r="P27" s="180">
        <v>127230</v>
      </c>
      <c r="Q27" s="180">
        <v>20708</v>
      </c>
      <c r="R27" s="180">
        <v>5244</v>
      </c>
    </row>
    <row r="28" spans="1:18" s="176" customFormat="1" ht="9">
      <c r="A28" s="187" t="s">
        <v>5</v>
      </c>
      <c r="B28" s="187">
        <v>953</v>
      </c>
      <c r="C28" s="180">
        <v>3784</v>
      </c>
      <c r="D28" s="180">
        <v>582</v>
      </c>
      <c r="E28" s="180">
        <v>3</v>
      </c>
      <c r="F28" s="180">
        <v>1045</v>
      </c>
      <c r="G28" s="180">
        <v>7874</v>
      </c>
      <c r="H28" s="180">
        <v>7303</v>
      </c>
      <c r="I28" s="180">
        <v>720</v>
      </c>
      <c r="J28" s="180">
        <v>582</v>
      </c>
      <c r="K28" s="180">
        <v>2409</v>
      </c>
      <c r="L28" s="180">
        <v>153</v>
      </c>
      <c r="M28" s="180">
        <v>37092</v>
      </c>
      <c r="N28" s="180">
        <v>9553</v>
      </c>
      <c r="O28" s="180">
        <v>11595</v>
      </c>
      <c r="P28" s="180">
        <v>15944</v>
      </c>
      <c r="Q28" s="180">
        <v>12820</v>
      </c>
      <c r="R28" s="180">
        <v>2769</v>
      </c>
    </row>
    <row r="29" spans="1:18" s="176" customFormat="1" ht="9">
      <c r="A29" s="187" t="s">
        <v>8</v>
      </c>
      <c r="B29" s="187">
        <v>1916</v>
      </c>
      <c r="C29" s="180">
        <v>10483</v>
      </c>
      <c r="D29" s="180">
        <v>618</v>
      </c>
      <c r="E29" s="180" t="s">
        <v>173</v>
      </c>
      <c r="F29" s="180">
        <v>2390</v>
      </c>
      <c r="G29" s="180">
        <v>44061</v>
      </c>
      <c r="H29" s="180">
        <v>40285</v>
      </c>
      <c r="I29" s="180">
        <v>911</v>
      </c>
      <c r="J29" s="180">
        <v>712</v>
      </c>
      <c r="K29" s="180">
        <v>22637</v>
      </c>
      <c r="L29" s="180">
        <v>703</v>
      </c>
      <c r="M29" s="180">
        <v>966537</v>
      </c>
      <c r="N29" s="180">
        <v>231137</v>
      </c>
      <c r="O29" s="180">
        <v>354150</v>
      </c>
      <c r="P29" s="180">
        <v>381250</v>
      </c>
      <c r="Q29" s="180">
        <v>29025</v>
      </c>
      <c r="R29" s="180">
        <v>6593</v>
      </c>
    </row>
    <row r="30" spans="1:18" s="176" customFormat="1" ht="9">
      <c r="A30" s="187" t="s">
        <v>2</v>
      </c>
      <c r="B30" s="187">
        <v>3293</v>
      </c>
      <c r="C30" s="180">
        <v>16233</v>
      </c>
      <c r="D30" s="180">
        <v>777</v>
      </c>
      <c r="E30" s="180">
        <v>56</v>
      </c>
      <c r="F30" s="180">
        <v>2176</v>
      </c>
      <c r="G30" s="180">
        <v>34323</v>
      </c>
      <c r="H30" s="180">
        <v>29840</v>
      </c>
      <c r="I30" s="180">
        <v>2227</v>
      </c>
      <c r="J30" s="180">
        <v>1874</v>
      </c>
      <c r="K30" s="180">
        <v>78186</v>
      </c>
      <c r="L30" s="180">
        <v>5619</v>
      </c>
      <c r="M30" s="180">
        <v>935761</v>
      </c>
      <c r="N30" s="180">
        <v>715660</v>
      </c>
      <c r="O30" s="180">
        <v>111097</v>
      </c>
      <c r="P30" s="180">
        <v>109004</v>
      </c>
      <c r="Q30" s="180">
        <v>154276</v>
      </c>
      <c r="R30" s="180">
        <v>12252</v>
      </c>
    </row>
    <row r="31" spans="1:18" s="176" customFormat="1" ht="9">
      <c r="A31" s="187" t="s">
        <v>11</v>
      </c>
      <c r="B31" s="187">
        <v>2238</v>
      </c>
      <c r="C31" s="180">
        <v>13908</v>
      </c>
      <c r="D31" s="180">
        <v>1849</v>
      </c>
      <c r="E31" s="180">
        <v>2</v>
      </c>
      <c r="F31" s="180">
        <v>2354</v>
      </c>
      <c r="G31" s="180">
        <v>128081</v>
      </c>
      <c r="H31" s="180">
        <v>108749</v>
      </c>
      <c r="I31" s="180">
        <v>1353</v>
      </c>
      <c r="J31" s="180">
        <v>1124</v>
      </c>
      <c r="K31" s="180">
        <v>23877</v>
      </c>
      <c r="L31" s="180">
        <v>1639</v>
      </c>
      <c r="M31" s="180">
        <v>451368</v>
      </c>
      <c r="N31" s="180">
        <v>112580</v>
      </c>
      <c r="O31" s="180">
        <v>140615</v>
      </c>
      <c r="P31" s="180">
        <v>198173</v>
      </c>
      <c r="Q31" s="180">
        <v>44854</v>
      </c>
      <c r="R31" s="180">
        <v>7335</v>
      </c>
    </row>
    <row r="32" spans="1:18" s="176" customFormat="1" ht="9">
      <c r="A32" s="187" t="s">
        <v>4</v>
      </c>
      <c r="B32" s="187">
        <v>3691</v>
      </c>
      <c r="C32" s="180">
        <v>30109</v>
      </c>
      <c r="D32" s="180">
        <v>6560</v>
      </c>
      <c r="E32" s="180">
        <v>422</v>
      </c>
      <c r="F32" s="180">
        <v>4348</v>
      </c>
      <c r="G32" s="180">
        <v>282120</v>
      </c>
      <c r="H32" s="180">
        <v>253931</v>
      </c>
      <c r="I32" s="180">
        <v>3576</v>
      </c>
      <c r="J32" s="180">
        <v>3165</v>
      </c>
      <c r="K32" s="180">
        <v>23650</v>
      </c>
      <c r="L32" s="180">
        <v>1523</v>
      </c>
      <c r="M32" s="180">
        <v>182303</v>
      </c>
      <c r="N32" s="180">
        <v>18831</v>
      </c>
      <c r="O32" s="180">
        <v>83004</v>
      </c>
      <c r="P32" s="180">
        <v>80468</v>
      </c>
      <c r="Q32" s="180">
        <v>21651</v>
      </c>
      <c r="R32" s="180">
        <v>3744</v>
      </c>
    </row>
    <row r="33" spans="1:18" s="176" customFormat="1" ht="9">
      <c r="A33" s="187" t="s">
        <v>10</v>
      </c>
      <c r="B33" s="187">
        <v>264</v>
      </c>
      <c r="C33" s="180">
        <v>645</v>
      </c>
      <c r="D33" s="180">
        <v>120</v>
      </c>
      <c r="E33" s="180">
        <v>22</v>
      </c>
      <c r="F33" s="180">
        <v>580</v>
      </c>
      <c r="G33" s="180">
        <v>1096</v>
      </c>
      <c r="H33" s="180">
        <v>1071</v>
      </c>
      <c r="I33" s="180">
        <v>313</v>
      </c>
      <c r="J33" s="180">
        <v>265</v>
      </c>
      <c r="K33" s="180">
        <v>264</v>
      </c>
      <c r="L33" s="180">
        <v>20</v>
      </c>
      <c r="M33" s="180">
        <v>7181</v>
      </c>
      <c r="N33" s="180">
        <v>2602</v>
      </c>
      <c r="O33" s="180">
        <v>3158</v>
      </c>
      <c r="P33" s="180">
        <v>1421</v>
      </c>
      <c r="Q33" s="180">
        <v>4049</v>
      </c>
      <c r="R33" s="180">
        <v>482</v>
      </c>
    </row>
    <row r="34" spans="1:18" s="176" customFormat="1" ht="9">
      <c r="A34" s="187" t="s">
        <v>12</v>
      </c>
      <c r="B34" s="187">
        <f>SUM(B24:B33)</f>
        <v>18526</v>
      </c>
      <c r="C34" s="180">
        <v>103008</v>
      </c>
      <c r="D34" s="180">
        <v>15348</v>
      </c>
      <c r="E34" s="180">
        <v>521</v>
      </c>
      <c r="F34" s="180">
        <v>18589</v>
      </c>
      <c r="G34" s="180">
        <v>554011</v>
      </c>
      <c r="H34" s="180">
        <v>494748</v>
      </c>
      <c r="I34" s="180">
        <v>16040</v>
      </c>
      <c r="J34" s="180">
        <v>13105</v>
      </c>
      <c r="K34" s="180">
        <v>170979</v>
      </c>
      <c r="L34" s="180">
        <v>10991</v>
      </c>
      <c r="M34" s="180">
        <v>3036853</v>
      </c>
      <c r="N34" s="180">
        <v>1235547</v>
      </c>
      <c r="O34" s="180">
        <v>846490</v>
      </c>
      <c r="P34" s="180">
        <v>954816</v>
      </c>
      <c r="Q34" s="180">
        <v>369845</v>
      </c>
      <c r="R34" s="180">
        <v>50549</v>
      </c>
    </row>
    <row r="35" spans="1:18" s="176" customFormat="1" ht="9">
      <c r="A35" s="187"/>
      <c r="B35" s="187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s="176" customFormat="1" ht="9">
      <c r="A36" s="187" t="s">
        <v>15</v>
      </c>
      <c r="B36" s="176">
        <v>79603</v>
      </c>
      <c r="C36" s="180">
        <v>477572</v>
      </c>
      <c r="D36" s="180">
        <v>110729</v>
      </c>
      <c r="E36" s="180">
        <v>34657</v>
      </c>
      <c r="F36" s="180">
        <v>54395</v>
      </c>
      <c r="G36" s="180">
        <v>1491051</v>
      </c>
      <c r="H36" s="180">
        <v>1352638</v>
      </c>
      <c r="I36" s="180">
        <v>65756</v>
      </c>
      <c r="J36" s="180">
        <v>51908</v>
      </c>
      <c r="K36" s="180">
        <v>646878</v>
      </c>
      <c r="L36" s="180">
        <v>36998</v>
      </c>
      <c r="M36" s="180">
        <v>20760316</v>
      </c>
      <c r="N36" s="180">
        <v>11429133</v>
      </c>
      <c r="O36" s="180">
        <v>6282004</v>
      </c>
      <c r="P36" s="180">
        <v>3049179</v>
      </c>
      <c r="Q36" s="180">
        <v>1707590</v>
      </c>
      <c r="R36" s="180">
        <v>229843</v>
      </c>
    </row>
    <row r="37" spans="1:18" s="176" customFormat="1" ht="9">
      <c r="A37" s="187" t="s">
        <v>13</v>
      </c>
      <c r="B37" s="176">
        <v>370356</v>
      </c>
      <c r="C37" s="180">
        <v>6049252</v>
      </c>
      <c r="D37" s="180">
        <v>1771889</v>
      </c>
      <c r="E37" s="180">
        <v>181951</v>
      </c>
      <c r="F37" s="180">
        <v>184838</v>
      </c>
      <c r="G37" s="180">
        <v>6789825</v>
      </c>
      <c r="H37" s="180">
        <v>6079263</v>
      </c>
      <c r="I37" s="180">
        <v>906924</v>
      </c>
      <c r="J37" s="180">
        <v>747234</v>
      </c>
      <c r="K37" s="180">
        <v>8603141</v>
      </c>
      <c r="L37" s="180">
        <v>714769</v>
      </c>
      <c r="M37" s="180">
        <v>166633900</v>
      </c>
      <c r="N37" s="180">
        <v>94755464</v>
      </c>
      <c r="O37" s="180">
        <v>42184703</v>
      </c>
      <c r="P37" s="180">
        <v>29693733</v>
      </c>
      <c r="Q37" s="180">
        <v>9686514</v>
      </c>
      <c r="R37" s="180">
        <v>1149538</v>
      </c>
    </row>
    <row r="38" spans="3:18" s="176" customFormat="1" ht="9"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</row>
    <row r="39" spans="1:18" s="176" customFormat="1" ht="9">
      <c r="A39" s="179">
        <v>1990</v>
      </c>
      <c r="B39" s="179"/>
      <c r="C39" s="184" t="s">
        <v>275</v>
      </c>
      <c r="D39" s="184" t="s">
        <v>275</v>
      </c>
      <c r="E39" s="184" t="s">
        <v>275</v>
      </c>
      <c r="F39" s="184" t="s">
        <v>275</v>
      </c>
      <c r="G39" s="184" t="s">
        <v>275</v>
      </c>
      <c r="H39" s="184" t="s">
        <v>275</v>
      </c>
      <c r="I39" s="184" t="s">
        <v>275</v>
      </c>
      <c r="J39" s="184" t="s">
        <v>275</v>
      </c>
      <c r="K39" s="184" t="s">
        <v>275</v>
      </c>
      <c r="L39" s="184" t="s">
        <v>275</v>
      </c>
      <c r="M39" s="184" t="s">
        <v>275</v>
      </c>
      <c r="N39" s="184" t="s">
        <v>275</v>
      </c>
      <c r="O39" s="184" t="s">
        <v>275</v>
      </c>
      <c r="P39" s="184" t="s">
        <v>275</v>
      </c>
      <c r="Q39" s="184" t="s">
        <v>275</v>
      </c>
      <c r="R39" s="184" t="s">
        <v>275</v>
      </c>
    </row>
    <row r="40" spans="1:18" s="176" customFormat="1" ht="18">
      <c r="A40" s="187" t="s">
        <v>7</v>
      </c>
      <c r="B40" s="187">
        <v>2664</v>
      </c>
      <c r="C40" s="180">
        <v>7177</v>
      </c>
      <c r="D40" s="180">
        <v>3414</v>
      </c>
      <c r="E40" s="180" t="s">
        <v>173</v>
      </c>
      <c r="F40" s="180">
        <v>1164</v>
      </c>
      <c r="G40" s="180">
        <v>12203</v>
      </c>
      <c r="H40" s="180">
        <v>11029</v>
      </c>
      <c r="I40" s="180">
        <v>3039</v>
      </c>
      <c r="J40" s="180">
        <v>2814</v>
      </c>
      <c r="K40" s="180">
        <v>5071</v>
      </c>
      <c r="L40" s="180">
        <v>387</v>
      </c>
      <c r="M40" s="180">
        <v>104801</v>
      </c>
      <c r="N40" s="180">
        <v>55271</v>
      </c>
      <c r="O40" s="180">
        <v>43034</v>
      </c>
      <c r="P40" s="180">
        <v>6496</v>
      </c>
      <c r="Q40" s="180">
        <v>36390</v>
      </c>
      <c r="R40" s="180">
        <v>7575</v>
      </c>
    </row>
    <row r="41" spans="1:18" s="176" customFormat="1" ht="9">
      <c r="A41" s="187" t="s">
        <v>6</v>
      </c>
      <c r="B41" s="187">
        <v>3234</v>
      </c>
      <c r="C41" s="180">
        <v>10510</v>
      </c>
      <c r="D41" s="180">
        <v>3036</v>
      </c>
      <c r="E41" s="180">
        <v>3</v>
      </c>
      <c r="F41" s="180">
        <v>1051</v>
      </c>
      <c r="G41" s="180">
        <v>26853</v>
      </c>
      <c r="H41" s="180">
        <v>25284</v>
      </c>
      <c r="I41" s="180">
        <v>5412</v>
      </c>
      <c r="J41" s="180">
        <v>4572</v>
      </c>
      <c r="K41" s="180">
        <v>5616</v>
      </c>
      <c r="L41" s="180">
        <v>375</v>
      </c>
      <c r="M41" s="180">
        <v>149474</v>
      </c>
      <c r="N41" s="180">
        <v>75366</v>
      </c>
      <c r="O41" s="180">
        <v>56502</v>
      </c>
      <c r="P41" s="180">
        <v>17606</v>
      </c>
      <c r="Q41" s="180">
        <v>164549</v>
      </c>
      <c r="R41" s="180">
        <v>10472</v>
      </c>
    </row>
    <row r="42" spans="1:18" s="176" customFormat="1" ht="9">
      <c r="A42" s="187" t="s">
        <v>9</v>
      </c>
      <c r="B42" s="187">
        <v>1336</v>
      </c>
      <c r="C42" s="180">
        <v>4276</v>
      </c>
      <c r="D42" s="180">
        <v>628</v>
      </c>
      <c r="E42" s="180" t="s">
        <v>173</v>
      </c>
      <c r="F42" s="180">
        <v>866</v>
      </c>
      <c r="G42" s="180">
        <v>7905</v>
      </c>
      <c r="H42" s="180">
        <v>7343</v>
      </c>
      <c r="I42" s="180">
        <v>1157</v>
      </c>
      <c r="J42" s="180">
        <v>1068</v>
      </c>
      <c r="K42" s="180">
        <v>10024</v>
      </c>
      <c r="L42" s="180">
        <v>451</v>
      </c>
      <c r="M42" s="180">
        <v>208808</v>
      </c>
      <c r="N42" s="180">
        <v>96842</v>
      </c>
      <c r="O42" s="180">
        <v>48942</v>
      </c>
      <c r="P42" s="180">
        <v>63024</v>
      </c>
      <c r="Q42" s="180">
        <v>41481</v>
      </c>
      <c r="R42" s="180">
        <v>5581</v>
      </c>
    </row>
    <row r="43" spans="1:18" s="176" customFormat="1" ht="9">
      <c r="A43" s="187" t="s">
        <v>3</v>
      </c>
      <c r="B43" s="187">
        <v>3405</v>
      </c>
      <c r="C43" s="180">
        <v>19015</v>
      </c>
      <c r="D43" s="180">
        <v>5678</v>
      </c>
      <c r="E43" s="180">
        <v>231</v>
      </c>
      <c r="F43" s="180">
        <v>3670</v>
      </c>
      <c r="G43" s="180">
        <v>42507</v>
      </c>
      <c r="H43" s="180">
        <v>39465</v>
      </c>
      <c r="I43" s="180">
        <v>2863</v>
      </c>
      <c r="J43" s="180">
        <v>2632</v>
      </c>
      <c r="K43" s="180">
        <v>16146</v>
      </c>
      <c r="L43" s="180">
        <v>1186</v>
      </c>
      <c r="M43" s="180">
        <v>375046</v>
      </c>
      <c r="N43" s="180">
        <v>167123</v>
      </c>
      <c r="O43" s="180">
        <v>178703</v>
      </c>
      <c r="P43" s="180">
        <v>29220</v>
      </c>
      <c r="Q43" s="180">
        <v>69115</v>
      </c>
      <c r="R43" s="180">
        <v>16418</v>
      </c>
    </row>
    <row r="44" spans="1:18" s="176" customFormat="1" ht="9">
      <c r="A44" s="187" t="s">
        <v>5</v>
      </c>
      <c r="B44" s="187">
        <v>1631</v>
      </c>
      <c r="C44" s="180">
        <v>7868</v>
      </c>
      <c r="D44" s="180">
        <v>1343</v>
      </c>
      <c r="E44" s="180">
        <v>51</v>
      </c>
      <c r="F44" s="180">
        <v>1081</v>
      </c>
      <c r="G44" s="180">
        <v>15555</v>
      </c>
      <c r="H44" s="180">
        <v>13812</v>
      </c>
      <c r="I44" s="180">
        <v>1788</v>
      </c>
      <c r="J44" s="180">
        <v>1626</v>
      </c>
      <c r="K44" s="180">
        <v>3820</v>
      </c>
      <c r="L44" s="180">
        <v>208</v>
      </c>
      <c r="M44" s="180">
        <v>79027</v>
      </c>
      <c r="N44" s="180">
        <v>22491</v>
      </c>
      <c r="O44" s="180">
        <v>34762</v>
      </c>
      <c r="P44" s="180">
        <v>21774</v>
      </c>
      <c r="Q44" s="180">
        <v>29935</v>
      </c>
      <c r="R44" s="180">
        <v>5939</v>
      </c>
    </row>
    <row r="45" spans="1:18" s="176" customFormat="1" ht="9">
      <c r="A45" s="187" t="s">
        <v>8</v>
      </c>
      <c r="B45" s="187">
        <v>3118</v>
      </c>
      <c r="C45" s="180">
        <v>14525</v>
      </c>
      <c r="D45" s="180">
        <v>2317</v>
      </c>
      <c r="E45" s="180">
        <v>97</v>
      </c>
      <c r="F45" s="180">
        <v>1968</v>
      </c>
      <c r="G45" s="180">
        <v>63089</v>
      </c>
      <c r="H45" s="180">
        <v>51134</v>
      </c>
      <c r="I45" s="180">
        <v>3976</v>
      </c>
      <c r="J45" s="180">
        <v>3427</v>
      </c>
      <c r="K45" s="180">
        <v>19583</v>
      </c>
      <c r="L45" s="180">
        <v>1470</v>
      </c>
      <c r="M45" s="180">
        <v>572066</v>
      </c>
      <c r="N45" s="180">
        <v>144572</v>
      </c>
      <c r="O45" s="180">
        <v>237402</v>
      </c>
      <c r="P45" s="180">
        <v>190092</v>
      </c>
      <c r="Q45" s="180">
        <v>64329</v>
      </c>
      <c r="R45" s="180">
        <v>11965</v>
      </c>
    </row>
    <row r="46" spans="1:18" s="176" customFormat="1" ht="9">
      <c r="A46" s="187" t="s">
        <v>2</v>
      </c>
      <c r="B46" s="187">
        <v>5223</v>
      </c>
      <c r="C46" s="180">
        <v>20800</v>
      </c>
      <c r="D46" s="180">
        <v>2039</v>
      </c>
      <c r="E46" s="180">
        <v>22</v>
      </c>
      <c r="F46" s="180">
        <v>2465</v>
      </c>
      <c r="G46" s="180">
        <v>52140</v>
      </c>
      <c r="H46" s="180">
        <v>47505</v>
      </c>
      <c r="I46" s="180">
        <v>2988</v>
      </c>
      <c r="J46" s="180">
        <v>2756</v>
      </c>
      <c r="K46" s="180">
        <v>110160</v>
      </c>
      <c r="L46" s="180">
        <v>6918</v>
      </c>
      <c r="M46" s="180">
        <v>1377581</v>
      </c>
      <c r="N46" s="180">
        <v>1097032</v>
      </c>
      <c r="O46" s="180">
        <v>126476</v>
      </c>
      <c r="P46" s="180">
        <v>154073</v>
      </c>
      <c r="Q46" s="180">
        <v>112554</v>
      </c>
      <c r="R46" s="180">
        <v>19240</v>
      </c>
    </row>
    <row r="47" spans="1:18" s="176" customFormat="1" ht="9">
      <c r="A47" s="187" t="s">
        <v>11</v>
      </c>
      <c r="B47" s="187">
        <v>3519</v>
      </c>
      <c r="C47" s="180">
        <v>22584</v>
      </c>
      <c r="D47" s="180">
        <v>3318</v>
      </c>
      <c r="E47" s="180" t="s">
        <v>173</v>
      </c>
      <c r="F47" s="180">
        <v>2400</v>
      </c>
      <c r="G47" s="180">
        <v>142723</v>
      </c>
      <c r="H47" s="180">
        <v>124700</v>
      </c>
      <c r="I47" s="180">
        <v>3568</v>
      </c>
      <c r="J47" s="180">
        <v>3034</v>
      </c>
      <c r="K47" s="180">
        <v>85799</v>
      </c>
      <c r="L47" s="180">
        <v>10301</v>
      </c>
      <c r="M47" s="180">
        <v>530454</v>
      </c>
      <c r="N47" s="180">
        <v>124319</v>
      </c>
      <c r="O47" s="180">
        <v>261634</v>
      </c>
      <c r="P47" s="180">
        <v>144501</v>
      </c>
      <c r="Q47" s="180">
        <v>88351</v>
      </c>
      <c r="R47" s="180">
        <v>13816</v>
      </c>
    </row>
    <row r="48" spans="1:18" s="176" customFormat="1" ht="9">
      <c r="A48" s="187" t="s">
        <v>4</v>
      </c>
      <c r="B48" s="187">
        <v>5803</v>
      </c>
      <c r="C48" s="180">
        <v>41710</v>
      </c>
      <c r="D48" s="180">
        <v>10766</v>
      </c>
      <c r="E48" s="180">
        <v>101</v>
      </c>
      <c r="F48" s="180">
        <v>8019</v>
      </c>
      <c r="G48" s="180">
        <v>349440</v>
      </c>
      <c r="H48" s="180">
        <v>294737</v>
      </c>
      <c r="I48" s="180">
        <v>4715</v>
      </c>
      <c r="J48" s="180">
        <v>4087</v>
      </c>
      <c r="K48" s="180">
        <v>32810</v>
      </c>
      <c r="L48" s="180">
        <v>2466</v>
      </c>
      <c r="M48" s="180">
        <v>1154074</v>
      </c>
      <c r="N48" s="180">
        <v>373035</v>
      </c>
      <c r="O48" s="180">
        <v>490134</v>
      </c>
      <c r="P48" s="180">
        <v>290905</v>
      </c>
      <c r="Q48" s="180">
        <v>480439</v>
      </c>
      <c r="R48" s="180">
        <v>7063</v>
      </c>
    </row>
    <row r="49" spans="1:18" s="176" customFormat="1" ht="9">
      <c r="A49" s="187" t="s">
        <v>10</v>
      </c>
      <c r="B49" s="187">
        <v>436</v>
      </c>
      <c r="C49" s="180">
        <v>1260</v>
      </c>
      <c r="D49" s="180">
        <v>253</v>
      </c>
      <c r="E49" s="180" t="s">
        <v>173</v>
      </c>
      <c r="F49" s="180">
        <v>380</v>
      </c>
      <c r="G49" s="180">
        <v>3270</v>
      </c>
      <c r="H49" s="180">
        <v>2807</v>
      </c>
      <c r="I49" s="180">
        <v>689</v>
      </c>
      <c r="J49" s="180">
        <v>532</v>
      </c>
      <c r="K49" s="180">
        <v>1035</v>
      </c>
      <c r="L49" s="180">
        <v>78</v>
      </c>
      <c r="M49" s="180">
        <v>20168</v>
      </c>
      <c r="N49" s="180">
        <v>8039</v>
      </c>
      <c r="O49" s="180">
        <v>7771</v>
      </c>
      <c r="P49" s="180">
        <v>4358</v>
      </c>
      <c r="Q49" s="180">
        <v>7610</v>
      </c>
      <c r="R49" s="180">
        <v>1501</v>
      </c>
    </row>
    <row r="50" spans="1:18" s="176" customFormat="1" ht="9">
      <c r="A50" s="187" t="s">
        <v>12</v>
      </c>
      <c r="B50" s="187">
        <f>SUM(B40:B49)</f>
        <v>30369</v>
      </c>
      <c r="C50" s="180">
        <v>149725</v>
      </c>
      <c r="D50" s="180">
        <v>32792</v>
      </c>
      <c r="E50" s="180">
        <v>505</v>
      </c>
      <c r="F50" s="180">
        <v>23064</v>
      </c>
      <c r="G50" s="180">
        <v>715685</v>
      </c>
      <c r="H50" s="180">
        <v>617816</v>
      </c>
      <c r="I50" s="180">
        <v>30195</v>
      </c>
      <c r="J50" s="180">
        <v>26548</v>
      </c>
      <c r="K50" s="180">
        <v>290064</v>
      </c>
      <c r="L50" s="180">
        <v>23840</v>
      </c>
      <c r="M50" s="180">
        <v>4571499</v>
      </c>
      <c r="N50" s="180">
        <v>2164090</v>
      </c>
      <c r="O50" s="180">
        <v>1485360</v>
      </c>
      <c r="P50" s="180">
        <v>922049</v>
      </c>
      <c r="Q50" s="180">
        <v>1094753</v>
      </c>
      <c r="R50" s="180">
        <v>99570</v>
      </c>
    </row>
    <row r="51" spans="1:18" s="176" customFormat="1" ht="9">
      <c r="A51" s="187"/>
      <c r="B51" s="187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s="176" customFormat="1" ht="9">
      <c r="A52" s="187" t="s">
        <v>15</v>
      </c>
      <c r="B52" s="176">
        <v>136113</v>
      </c>
      <c r="C52" s="180">
        <v>685375</v>
      </c>
      <c r="D52" s="180">
        <v>185191</v>
      </c>
      <c r="E52" s="180">
        <v>15880</v>
      </c>
      <c r="F52" s="180">
        <v>70784</v>
      </c>
      <c r="G52" s="180">
        <v>2013297</v>
      </c>
      <c r="H52" s="180">
        <v>1723312</v>
      </c>
      <c r="I52" s="180">
        <v>100982</v>
      </c>
      <c r="J52" s="180">
        <v>90248</v>
      </c>
      <c r="K52" s="180">
        <v>1052431</v>
      </c>
      <c r="L52" s="180">
        <v>64525</v>
      </c>
      <c r="M52" s="180">
        <v>22803520</v>
      </c>
      <c r="N52" s="180">
        <v>13675883</v>
      </c>
      <c r="O52" s="180">
        <v>5410672</v>
      </c>
      <c r="P52" s="180">
        <v>3716965</v>
      </c>
      <c r="Q52" s="180">
        <v>4117590</v>
      </c>
      <c r="R52" s="180">
        <v>471982</v>
      </c>
    </row>
    <row r="53" spans="1:18" s="176" customFormat="1" ht="9">
      <c r="A53" s="187" t="s">
        <v>13</v>
      </c>
      <c r="B53" s="176">
        <v>604106</v>
      </c>
      <c r="C53" s="180">
        <v>7673484</v>
      </c>
      <c r="D53" s="180">
        <v>2589179</v>
      </c>
      <c r="E53" s="180">
        <v>85575</v>
      </c>
      <c r="F53" s="180">
        <v>225673</v>
      </c>
      <c r="G53" s="180">
        <v>8685019</v>
      </c>
      <c r="H53" s="180">
        <v>7442165</v>
      </c>
      <c r="I53" s="180">
        <v>1215551</v>
      </c>
      <c r="J53" s="180">
        <v>1083423</v>
      </c>
      <c r="K53" s="180">
        <v>8272984</v>
      </c>
      <c r="L53" s="180">
        <v>649979</v>
      </c>
      <c r="M53" s="180">
        <v>166294542</v>
      </c>
      <c r="N53" s="180">
        <v>95020295</v>
      </c>
      <c r="O53" s="180">
        <v>40244922</v>
      </c>
      <c r="P53" s="180">
        <v>31029325</v>
      </c>
      <c r="Q53" s="180">
        <v>12324622</v>
      </c>
      <c r="R53" s="180">
        <v>1424048</v>
      </c>
    </row>
    <row r="54" spans="1:18" s="176" customFormat="1" ht="9">
      <c r="A54" s="57"/>
      <c r="B54" s="57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s="176" customFormat="1" ht="9">
      <c r="A55" s="179">
        <v>1982</v>
      </c>
      <c r="B55" s="179"/>
      <c r="C55" s="184" t="s">
        <v>275</v>
      </c>
      <c r="D55" s="184" t="s">
        <v>275</v>
      </c>
      <c r="E55" s="184" t="s">
        <v>275</v>
      </c>
      <c r="F55" s="184" t="s">
        <v>275</v>
      </c>
      <c r="G55" s="184" t="s">
        <v>275</v>
      </c>
      <c r="H55" s="184" t="s">
        <v>275</v>
      </c>
      <c r="I55" s="184" t="s">
        <v>275</v>
      </c>
      <c r="J55" s="184" t="s">
        <v>275</v>
      </c>
      <c r="K55" s="184" t="s">
        <v>275</v>
      </c>
      <c r="L55" s="184" t="s">
        <v>275</v>
      </c>
      <c r="M55" s="184" t="s">
        <v>275</v>
      </c>
      <c r="N55" s="184" t="s">
        <v>275</v>
      </c>
      <c r="O55" s="184" t="s">
        <v>275</v>
      </c>
      <c r="P55" s="184" t="s">
        <v>275</v>
      </c>
      <c r="Q55" s="184" t="s">
        <v>275</v>
      </c>
      <c r="R55" s="184" t="s">
        <v>275</v>
      </c>
    </row>
    <row r="56" spans="1:18" s="176" customFormat="1" ht="18">
      <c r="A56" s="187" t="s">
        <v>7</v>
      </c>
      <c r="B56" s="187">
        <v>3455</v>
      </c>
      <c r="C56" s="180">
        <v>11591</v>
      </c>
      <c r="D56" s="180">
        <v>5279</v>
      </c>
      <c r="E56" s="180" t="s">
        <v>173</v>
      </c>
      <c r="F56" s="180">
        <v>841</v>
      </c>
      <c r="G56" s="180">
        <v>9491</v>
      </c>
      <c r="H56" s="180">
        <v>8504</v>
      </c>
      <c r="I56" s="180">
        <v>2186</v>
      </c>
      <c r="J56" s="180">
        <v>1878</v>
      </c>
      <c r="K56" s="180">
        <v>10704</v>
      </c>
      <c r="L56" s="180">
        <v>707</v>
      </c>
      <c r="M56" s="180">
        <v>85514</v>
      </c>
      <c r="N56" s="180">
        <v>46790</v>
      </c>
      <c r="O56" s="180">
        <v>31374</v>
      </c>
      <c r="P56" s="180">
        <v>7350</v>
      </c>
      <c r="Q56" s="180">
        <v>47172</v>
      </c>
      <c r="R56" s="180">
        <v>8929</v>
      </c>
    </row>
    <row r="57" spans="1:18" s="176" customFormat="1" ht="9">
      <c r="A57" s="187" t="s">
        <v>6</v>
      </c>
      <c r="B57" s="187">
        <v>4672</v>
      </c>
      <c r="C57" s="180">
        <v>13542</v>
      </c>
      <c r="D57" s="180">
        <v>4304</v>
      </c>
      <c r="E57" s="180" t="s">
        <v>173</v>
      </c>
      <c r="F57" s="180">
        <v>5025</v>
      </c>
      <c r="G57" s="180">
        <v>28050</v>
      </c>
      <c r="H57" s="180">
        <v>23780</v>
      </c>
      <c r="I57" s="180">
        <v>4385</v>
      </c>
      <c r="J57" s="180">
        <v>3609</v>
      </c>
      <c r="K57" s="180">
        <v>8564</v>
      </c>
      <c r="L57" s="180">
        <v>473</v>
      </c>
      <c r="M57" s="180">
        <v>176242</v>
      </c>
      <c r="N57" s="180">
        <v>98983</v>
      </c>
      <c r="O57" s="180">
        <v>66415</v>
      </c>
      <c r="P57" s="180">
        <v>10844</v>
      </c>
      <c r="Q57" s="180">
        <v>98646</v>
      </c>
      <c r="R57" s="180">
        <v>16477</v>
      </c>
    </row>
    <row r="58" spans="1:18" s="176" customFormat="1" ht="9">
      <c r="A58" s="187" t="s">
        <v>9</v>
      </c>
      <c r="B58" s="187">
        <v>2190</v>
      </c>
      <c r="C58" s="180">
        <v>7457</v>
      </c>
      <c r="D58" s="180">
        <v>951</v>
      </c>
      <c r="E58" s="180" t="s">
        <v>173</v>
      </c>
      <c r="F58" s="180">
        <v>1885</v>
      </c>
      <c r="G58" s="180">
        <v>10100</v>
      </c>
      <c r="H58" s="180">
        <v>8867</v>
      </c>
      <c r="I58" s="180">
        <v>1169</v>
      </c>
      <c r="J58" s="180">
        <v>971</v>
      </c>
      <c r="K58" s="180">
        <v>12747</v>
      </c>
      <c r="L58" s="180">
        <v>354</v>
      </c>
      <c r="M58" s="180">
        <v>185105</v>
      </c>
      <c r="N58" s="180">
        <v>106751</v>
      </c>
      <c r="O58" s="180">
        <v>46448</v>
      </c>
      <c r="P58" s="180">
        <v>31906</v>
      </c>
      <c r="Q58" s="180">
        <v>50909</v>
      </c>
      <c r="R58" s="180">
        <v>9438</v>
      </c>
    </row>
    <row r="59" spans="1:18" s="176" customFormat="1" ht="9">
      <c r="A59" s="187" t="s">
        <v>3</v>
      </c>
      <c r="B59" s="187">
        <v>5365</v>
      </c>
      <c r="C59" s="180">
        <v>24620</v>
      </c>
      <c r="D59" s="180">
        <v>5780</v>
      </c>
      <c r="E59" s="180">
        <v>2</v>
      </c>
      <c r="F59" s="180">
        <v>2640</v>
      </c>
      <c r="G59" s="180">
        <v>40943</v>
      </c>
      <c r="H59" s="180">
        <v>34222</v>
      </c>
      <c r="I59" s="180">
        <v>2903</v>
      </c>
      <c r="J59" s="180">
        <v>2399</v>
      </c>
      <c r="K59" s="180">
        <v>33038</v>
      </c>
      <c r="L59" s="180">
        <v>3232</v>
      </c>
      <c r="M59" s="180">
        <v>689360</v>
      </c>
      <c r="N59" s="180">
        <v>506844</v>
      </c>
      <c r="O59" s="180">
        <v>135985</v>
      </c>
      <c r="P59" s="180">
        <v>46531</v>
      </c>
      <c r="Q59" s="180">
        <v>125617</v>
      </c>
      <c r="R59" s="180">
        <v>22779</v>
      </c>
    </row>
    <row r="60" spans="1:18" s="176" customFormat="1" ht="9">
      <c r="A60" s="187" t="s">
        <v>5</v>
      </c>
      <c r="B60" s="187">
        <v>2204</v>
      </c>
      <c r="C60" s="180">
        <v>16309</v>
      </c>
      <c r="D60" s="180">
        <v>2080</v>
      </c>
      <c r="E60" s="180" t="s">
        <v>173</v>
      </c>
      <c r="F60" s="180">
        <v>709</v>
      </c>
      <c r="G60" s="180">
        <v>13417</v>
      </c>
      <c r="H60" s="180">
        <v>11727</v>
      </c>
      <c r="I60" s="180">
        <v>2431</v>
      </c>
      <c r="J60" s="180">
        <v>1879</v>
      </c>
      <c r="K60" s="180">
        <v>10644</v>
      </c>
      <c r="L60" s="180">
        <v>844</v>
      </c>
      <c r="M60" s="180">
        <v>119139</v>
      </c>
      <c r="N60" s="180">
        <v>40395</v>
      </c>
      <c r="O60" s="180">
        <v>69160</v>
      </c>
      <c r="P60" s="180">
        <v>9584</v>
      </c>
      <c r="Q60" s="180">
        <v>38467</v>
      </c>
      <c r="R60" s="180">
        <v>8302</v>
      </c>
    </row>
    <row r="61" spans="1:18" s="176" customFormat="1" ht="9">
      <c r="A61" s="187" t="s">
        <v>8</v>
      </c>
      <c r="B61" s="187">
        <v>4448</v>
      </c>
      <c r="C61" s="180">
        <v>19655</v>
      </c>
      <c r="D61" s="180">
        <v>2810</v>
      </c>
      <c r="E61" s="180" t="s">
        <v>173</v>
      </c>
      <c r="F61" s="180">
        <v>1119</v>
      </c>
      <c r="G61" s="180">
        <v>58896</v>
      </c>
      <c r="H61" s="180">
        <v>51004</v>
      </c>
      <c r="I61" s="180">
        <v>2924</v>
      </c>
      <c r="J61" s="180">
        <v>2270</v>
      </c>
      <c r="K61" s="180">
        <v>26930</v>
      </c>
      <c r="L61" s="180">
        <v>2168</v>
      </c>
      <c r="M61" s="180">
        <v>566642</v>
      </c>
      <c r="N61" s="180">
        <v>235595</v>
      </c>
      <c r="O61" s="180">
        <v>229765</v>
      </c>
      <c r="P61" s="180">
        <v>101282</v>
      </c>
      <c r="Q61" s="180">
        <v>92084</v>
      </c>
      <c r="R61" s="180">
        <v>19614</v>
      </c>
    </row>
    <row r="62" spans="1:18" s="176" customFormat="1" ht="9">
      <c r="A62" s="187" t="s">
        <v>2</v>
      </c>
      <c r="B62" s="187">
        <v>8123</v>
      </c>
      <c r="C62" s="180">
        <v>29187</v>
      </c>
      <c r="D62" s="180">
        <v>3116</v>
      </c>
      <c r="E62" s="180">
        <v>15</v>
      </c>
      <c r="F62" s="180">
        <v>1723</v>
      </c>
      <c r="G62" s="180">
        <v>49302</v>
      </c>
      <c r="H62" s="180">
        <v>43440</v>
      </c>
      <c r="I62" s="180">
        <v>2289</v>
      </c>
      <c r="J62" s="180">
        <v>1967</v>
      </c>
      <c r="K62" s="180">
        <v>140425</v>
      </c>
      <c r="L62" s="180">
        <v>10971</v>
      </c>
      <c r="M62" s="180">
        <v>950933</v>
      </c>
      <c r="N62" s="180">
        <v>566213</v>
      </c>
      <c r="O62" s="180">
        <v>256151</v>
      </c>
      <c r="P62" s="180">
        <v>128569</v>
      </c>
      <c r="Q62" s="180">
        <v>188864</v>
      </c>
      <c r="R62" s="180">
        <v>31331</v>
      </c>
    </row>
    <row r="63" spans="1:18" s="176" customFormat="1" ht="9">
      <c r="A63" s="187" t="s">
        <v>11</v>
      </c>
      <c r="B63" s="187">
        <v>5087</v>
      </c>
      <c r="C63" s="180">
        <v>29613</v>
      </c>
      <c r="D63" s="180">
        <v>3588</v>
      </c>
      <c r="E63" s="180" t="s">
        <v>173</v>
      </c>
      <c r="F63" s="180">
        <v>1373</v>
      </c>
      <c r="G63" s="180">
        <v>106471</v>
      </c>
      <c r="H63" s="180">
        <v>94415</v>
      </c>
      <c r="I63" s="180">
        <v>3123</v>
      </c>
      <c r="J63" s="180">
        <v>2720</v>
      </c>
      <c r="K63" s="180">
        <v>123636</v>
      </c>
      <c r="L63" s="180">
        <v>11075</v>
      </c>
      <c r="M63" s="180">
        <v>760081</v>
      </c>
      <c r="N63" s="180">
        <v>488158</v>
      </c>
      <c r="O63" s="180">
        <v>190822</v>
      </c>
      <c r="P63" s="180">
        <v>81101</v>
      </c>
      <c r="Q63" s="180">
        <v>122690</v>
      </c>
      <c r="R63" s="180">
        <v>22960</v>
      </c>
    </row>
    <row r="64" spans="1:18" s="176" customFormat="1" ht="9">
      <c r="A64" s="187" t="s">
        <v>4</v>
      </c>
      <c r="B64" s="187">
        <v>7198</v>
      </c>
      <c r="C64" s="180">
        <v>48282</v>
      </c>
      <c r="D64" s="180">
        <v>8555</v>
      </c>
      <c r="E64" s="180">
        <v>3</v>
      </c>
      <c r="F64" s="180">
        <v>3361</v>
      </c>
      <c r="G64" s="180">
        <v>260703</v>
      </c>
      <c r="H64" s="180">
        <v>223743</v>
      </c>
      <c r="I64" s="180">
        <v>6441</v>
      </c>
      <c r="J64" s="180">
        <v>5486</v>
      </c>
      <c r="K64" s="180">
        <v>54901</v>
      </c>
      <c r="L64" s="180">
        <v>5524</v>
      </c>
      <c r="M64" s="180">
        <v>312909</v>
      </c>
      <c r="N64" s="180">
        <v>134401</v>
      </c>
      <c r="O64" s="180">
        <v>147379</v>
      </c>
      <c r="P64" s="180">
        <v>31129</v>
      </c>
      <c r="Q64" s="180">
        <v>55029</v>
      </c>
      <c r="R64" s="180">
        <v>13199</v>
      </c>
    </row>
    <row r="65" spans="1:18" s="176" customFormat="1" ht="9">
      <c r="A65" s="187" t="s">
        <v>10</v>
      </c>
      <c r="B65" s="187">
        <v>608</v>
      </c>
      <c r="C65" s="180">
        <v>1848</v>
      </c>
      <c r="D65" s="180">
        <v>331</v>
      </c>
      <c r="E65" s="180" t="s">
        <v>173</v>
      </c>
      <c r="F65" s="180">
        <v>236</v>
      </c>
      <c r="G65" s="180">
        <v>3538</v>
      </c>
      <c r="H65" s="180">
        <v>3133</v>
      </c>
      <c r="I65" s="180">
        <v>361</v>
      </c>
      <c r="J65" s="180">
        <v>323</v>
      </c>
      <c r="K65" s="180">
        <v>954</v>
      </c>
      <c r="L65" s="180">
        <v>31</v>
      </c>
      <c r="M65" s="180">
        <v>25487</v>
      </c>
      <c r="N65" s="180">
        <v>13474</v>
      </c>
      <c r="O65" s="180">
        <v>8376</v>
      </c>
      <c r="P65" s="180">
        <v>3637</v>
      </c>
      <c r="Q65" s="180">
        <v>11915</v>
      </c>
      <c r="R65" s="180">
        <v>1976</v>
      </c>
    </row>
    <row r="66" spans="1:18" s="176" customFormat="1" ht="9">
      <c r="A66" s="187" t="s">
        <v>12</v>
      </c>
      <c r="B66" s="187">
        <f>SUM(B56:B65)</f>
        <v>43350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s="176" customFormat="1" ht="9">
      <c r="A67" s="187"/>
      <c r="B67" s="187"/>
      <c r="C67" s="180">
        <v>202104</v>
      </c>
      <c r="D67" s="180">
        <v>36794</v>
      </c>
      <c r="E67" s="180">
        <v>20</v>
      </c>
      <c r="F67" s="180">
        <v>18912</v>
      </c>
      <c r="G67" s="180">
        <v>580911</v>
      </c>
      <c r="H67" s="180">
        <v>502835</v>
      </c>
      <c r="I67" s="180">
        <v>28212</v>
      </c>
      <c r="J67" s="180">
        <v>23502</v>
      </c>
      <c r="K67" s="180">
        <v>422543</v>
      </c>
      <c r="L67" s="180">
        <v>35379</v>
      </c>
      <c r="M67" s="180">
        <v>3871412</v>
      </c>
      <c r="N67" s="180">
        <v>2237604</v>
      </c>
      <c r="O67" s="180">
        <v>1181875</v>
      </c>
      <c r="P67" s="180">
        <v>451933</v>
      </c>
      <c r="Q67" s="180">
        <v>831393</v>
      </c>
      <c r="R67" s="180">
        <v>155005</v>
      </c>
    </row>
    <row r="68" spans="1:18" s="176" customFormat="1" ht="9">
      <c r="A68" s="187" t="s">
        <v>15</v>
      </c>
      <c r="B68" s="176">
        <v>174735</v>
      </c>
      <c r="C68" s="180">
        <v>838882</v>
      </c>
      <c r="D68" s="180">
        <v>194173</v>
      </c>
      <c r="E68" s="180">
        <v>7286</v>
      </c>
      <c r="F68" s="180">
        <v>71344</v>
      </c>
      <c r="G68" s="180">
        <v>1639611</v>
      </c>
      <c r="H68" s="180">
        <v>1396483</v>
      </c>
      <c r="I68" s="180">
        <v>86086</v>
      </c>
      <c r="J68" s="180">
        <v>72187</v>
      </c>
      <c r="K68" s="180">
        <v>1350212</v>
      </c>
      <c r="L68" s="180">
        <v>101066</v>
      </c>
      <c r="M68" s="180">
        <v>15520470</v>
      </c>
      <c r="N68" s="180">
        <v>8953801</v>
      </c>
      <c r="O68" s="180">
        <v>5265202</v>
      </c>
      <c r="P68" s="180">
        <v>1301467</v>
      </c>
      <c r="Q68" s="180">
        <v>3167358</v>
      </c>
      <c r="R68" s="180">
        <v>676095</v>
      </c>
    </row>
    <row r="69" spans="1:18" s="176" customFormat="1" ht="9">
      <c r="A69" s="192" t="s">
        <v>13</v>
      </c>
      <c r="B69" s="193">
        <v>854137</v>
      </c>
      <c r="C69" s="183">
        <v>8635120</v>
      </c>
      <c r="D69" s="183">
        <v>2620921</v>
      </c>
      <c r="E69" s="183">
        <v>50944</v>
      </c>
      <c r="F69" s="183">
        <v>264627</v>
      </c>
      <c r="G69" s="183">
        <v>6688870</v>
      </c>
      <c r="H69" s="183">
        <v>5724756</v>
      </c>
      <c r="I69" s="183">
        <v>957270</v>
      </c>
      <c r="J69" s="183">
        <v>827370</v>
      </c>
      <c r="K69" s="183">
        <v>8810874</v>
      </c>
      <c r="L69" s="183">
        <v>727824</v>
      </c>
      <c r="M69" s="183">
        <v>138383980</v>
      </c>
      <c r="N69" s="183">
        <v>79979488</v>
      </c>
      <c r="O69" s="183">
        <v>39100384</v>
      </c>
      <c r="P69" s="183">
        <v>19304108</v>
      </c>
      <c r="Q69" s="183">
        <v>11234961</v>
      </c>
      <c r="R69" s="183">
        <v>1981487</v>
      </c>
    </row>
    <row r="70" s="176" customFormat="1" ht="9"/>
    <row r="71" s="176" customFormat="1" ht="9"/>
    <row r="72" s="176" customFormat="1" ht="9"/>
    <row r="73" s="176" customFormat="1" ht="9"/>
    <row r="74" s="176" customFormat="1" ht="9"/>
    <row r="75" s="176" customFormat="1" ht="9"/>
    <row r="76" s="176" customFormat="1" ht="9"/>
    <row r="77" s="176" customFormat="1" ht="9"/>
    <row r="78" s="176" customFormat="1" ht="9"/>
    <row r="79" s="176" customFormat="1" ht="9"/>
    <row r="80" s="176" customFormat="1" ht="9"/>
    <row r="81" s="176" customFormat="1" ht="9"/>
    <row r="82" s="176" customFormat="1" ht="9"/>
    <row r="83" s="176" customFormat="1" ht="9"/>
    <row r="84" s="176" customFormat="1" ht="9"/>
    <row r="85" s="176" customFormat="1" ht="9"/>
    <row r="86" s="176" customFormat="1" ht="9"/>
    <row r="87" s="176" customFormat="1" ht="9"/>
    <row r="88" s="176" customFormat="1" ht="9"/>
    <row r="89" s="176" customFormat="1" ht="9"/>
    <row r="90" s="176" customFormat="1" ht="9"/>
    <row r="91" s="176" customFormat="1" ht="9"/>
    <row r="92" s="176" customFormat="1" ht="9"/>
    <row r="93" s="176" customFormat="1" ht="9"/>
    <row r="94" s="176" customFormat="1" ht="9"/>
    <row r="95" s="176" customFormat="1" ht="9"/>
    <row r="96" s="176" customFormat="1" ht="9"/>
    <row r="97" s="176" customFormat="1" ht="9"/>
    <row r="98" s="176" customFormat="1" ht="9"/>
    <row r="99" s="176" customFormat="1" ht="9"/>
    <row r="100" s="176" customFormat="1" ht="9"/>
    <row r="101" s="176" customFormat="1" ht="9"/>
    <row r="102" s="176" customFormat="1" ht="9"/>
    <row r="103" s="176" customFormat="1" ht="9"/>
    <row r="104" s="176" customFormat="1" ht="9"/>
    <row r="105" s="176" customFormat="1" ht="9"/>
    <row r="106" s="176" customFormat="1" ht="9"/>
    <row r="107" s="176" customFormat="1" ht="9"/>
    <row r="108" s="176" customFormat="1" ht="9"/>
    <row r="109" s="176" customFormat="1" ht="9"/>
    <row r="110" s="176" customFormat="1" ht="9"/>
    <row r="111" s="176" customFormat="1" ht="9"/>
    <row r="112" s="176" customFormat="1" ht="9"/>
    <row r="113" s="176" customFormat="1" ht="9"/>
    <row r="114" s="176" customFormat="1" ht="9"/>
    <row r="115" s="176" customFormat="1" ht="9"/>
    <row r="116" s="176" customFormat="1" ht="9"/>
    <row r="117" s="176" customFormat="1" ht="9"/>
    <row r="118" s="176" customFormat="1" ht="9"/>
    <row r="119" s="176" customFormat="1" ht="9"/>
    <row r="120" s="176" customFormat="1" ht="9"/>
    <row r="121" s="176" customFormat="1" ht="9"/>
    <row r="122" s="176" customFormat="1" ht="9"/>
    <row r="123" s="176" customFormat="1" ht="9"/>
    <row r="124" s="176" customFormat="1" ht="9"/>
    <row r="125" s="176" customFormat="1" ht="9"/>
    <row r="126" s="176" customFormat="1" ht="9"/>
    <row r="127" s="176" customFormat="1" ht="9"/>
    <row r="128" s="176" customFormat="1" ht="9"/>
    <row r="129" s="176" customFormat="1" ht="9"/>
    <row r="130" s="176" customFormat="1" ht="9"/>
    <row r="131" s="176" customFormat="1" ht="9"/>
    <row r="132" s="176" customFormat="1" ht="9"/>
    <row r="133" s="176" customFormat="1" ht="9"/>
    <row r="134" s="176" customFormat="1" ht="9"/>
    <row r="135" s="176" customFormat="1" ht="9"/>
    <row r="136" s="176" customFormat="1" ht="9"/>
    <row r="137" s="176" customFormat="1" ht="9"/>
    <row r="138" s="176" customFormat="1" ht="9"/>
    <row r="139" s="176" customFormat="1" ht="9"/>
    <row r="140" s="176" customFormat="1" ht="9"/>
    <row r="141" s="176" customFormat="1" ht="9"/>
    <row r="142" s="176" customFormat="1" ht="9"/>
    <row r="143" s="176" customFormat="1" ht="9"/>
    <row r="144" s="176" customFormat="1" ht="9"/>
    <row r="145" s="176" customFormat="1" ht="9"/>
    <row r="146" s="176" customFormat="1" ht="9"/>
    <row r="147" s="176" customFormat="1" ht="9"/>
    <row r="148" s="176" customFormat="1" ht="9"/>
    <row r="149" s="176" customFormat="1" ht="9"/>
    <row r="150" s="176" customFormat="1" ht="9"/>
    <row r="151" s="176" customFormat="1" ht="9"/>
    <row r="152" s="176" customFormat="1" ht="9"/>
    <row r="153" s="176" customFormat="1" ht="9"/>
    <row r="154" s="176" customFormat="1" ht="9"/>
    <row r="155" s="176" customFormat="1" ht="9"/>
    <row r="156" s="176" customFormat="1" ht="9"/>
    <row r="157" s="176" customFormat="1" ht="9"/>
    <row r="158" s="176" customFormat="1" ht="9"/>
    <row r="159" s="176" customFormat="1" ht="9"/>
    <row r="160" s="176" customFormat="1" ht="9"/>
    <row r="161" s="176" customFormat="1" ht="9"/>
    <row r="162" s="176" customFormat="1" ht="9"/>
    <row r="163" s="176" customFormat="1" ht="9"/>
    <row r="164" s="176" customFormat="1" ht="9"/>
    <row r="165" s="176" customFormat="1" ht="9"/>
    <row r="166" s="176" customFormat="1" ht="9"/>
    <row r="167" s="176" customFormat="1" ht="9"/>
    <row r="168" s="176" customFormat="1" ht="9"/>
    <row r="169" s="176" customFormat="1" ht="9"/>
    <row r="170" s="176" customFormat="1" ht="9"/>
    <row r="171" s="176" customFormat="1" ht="9"/>
    <row r="172" s="176" customFormat="1" ht="9"/>
    <row r="173" s="176" customFormat="1" ht="9"/>
    <row r="174" s="176" customFormat="1" ht="9"/>
    <row r="175" s="176" customFormat="1" ht="9"/>
    <row r="176" s="176" customFormat="1" ht="9"/>
    <row r="177" s="176" customFormat="1" ht="9"/>
    <row r="178" s="176" customFormat="1" ht="9"/>
    <row r="179" s="176" customFormat="1" ht="9"/>
    <row r="180" s="176" customFormat="1" ht="9"/>
    <row r="181" s="176" customFormat="1" ht="9"/>
    <row r="182" s="176" customFormat="1" ht="9"/>
    <row r="183" s="176" customFormat="1" ht="9"/>
    <row r="184" s="176" customFormat="1" ht="9"/>
    <row r="185" s="176" customFormat="1" ht="9"/>
    <row r="186" s="176" customFormat="1" ht="9"/>
    <row r="187" s="176" customFormat="1" ht="9"/>
    <row r="188" s="176" customFormat="1" ht="9"/>
    <row r="189" s="176" customFormat="1" ht="9"/>
    <row r="190" s="176" customFormat="1" ht="9"/>
    <row r="191" s="176" customFormat="1" ht="9"/>
    <row r="192" s="176" customFormat="1" ht="9"/>
    <row r="193" s="176" customFormat="1" ht="9"/>
    <row r="194" s="176" customFormat="1" ht="9"/>
    <row r="195" s="176" customFormat="1" ht="9"/>
    <row r="196" s="176" customFormat="1" ht="9"/>
    <row r="197" s="176" customFormat="1" ht="9"/>
    <row r="198" s="176" customFormat="1" ht="9"/>
    <row r="199" s="176" customFormat="1" ht="9"/>
    <row r="200" s="176" customFormat="1" ht="9"/>
    <row r="201" s="176" customFormat="1" ht="9"/>
    <row r="202" s="176" customFormat="1" ht="9"/>
    <row r="203" s="176" customFormat="1" ht="9"/>
    <row r="204" s="176" customFormat="1" ht="9"/>
    <row r="205" s="176" customFormat="1" ht="9"/>
    <row r="206" s="176" customFormat="1" ht="9"/>
    <row r="207" s="176" customFormat="1" ht="9"/>
    <row r="208" s="176" customFormat="1" ht="9"/>
    <row r="209" s="176" customFormat="1" ht="9"/>
    <row r="210" s="176" customFormat="1" ht="9"/>
    <row r="211" s="176" customFormat="1" ht="9"/>
    <row r="212" s="176" customFormat="1" ht="9"/>
    <row r="213" s="176" customFormat="1" ht="9"/>
    <row r="214" s="176" customFormat="1" ht="9"/>
    <row r="215" s="176" customFormat="1" ht="9"/>
    <row r="216" s="176" customFormat="1" ht="9"/>
    <row r="217" s="176" customFormat="1" ht="9"/>
    <row r="218" s="176" customFormat="1" ht="9"/>
    <row r="219" s="176" customFormat="1" ht="9"/>
    <row r="220" s="176" customFormat="1" ht="9"/>
    <row r="221" s="176" customFormat="1" ht="9"/>
    <row r="222" s="176" customFormat="1" ht="9"/>
    <row r="223" s="176" customFormat="1" ht="9"/>
    <row r="224" s="176" customFormat="1" ht="9"/>
    <row r="225" s="176" customFormat="1" ht="9"/>
    <row r="226" s="176" customFormat="1" ht="9"/>
    <row r="227" s="176" customFormat="1" ht="9"/>
    <row r="228" s="176" customFormat="1" ht="9"/>
    <row r="229" s="176" customFormat="1" ht="9"/>
    <row r="230" s="176" customFormat="1" ht="9"/>
    <row r="231" s="176" customFormat="1" ht="9"/>
    <row r="232" s="176" customFormat="1" ht="9"/>
    <row r="233" s="176" customFormat="1" ht="9"/>
    <row r="234" s="176" customFormat="1" ht="9"/>
    <row r="235" s="176" customFormat="1" ht="9"/>
    <row r="236" s="176" customFormat="1" ht="9"/>
    <row r="237" s="176" customFormat="1" ht="9"/>
    <row r="238" s="176" customFormat="1" ht="9"/>
    <row r="239" s="176" customFormat="1" ht="9"/>
    <row r="240" s="176" customFormat="1" ht="9"/>
    <row r="241" s="176" customFormat="1" ht="9"/>
    <row r="242" s="176" customFormat="1" ht="9"/>
    <row r="243" s="176" customFormat="1" ht="9"/>
    <row r="244" s="176" customFormat="1" ht="9"/>
    <row r="245" s="176" customFormat="1" ht="9"/>
    <row r="246" s="176" customFormat="1" ht="9"/>
    <row r="247" s="176" customFormat="1" ht="9"/>
    <row r="248" s="176" customFormat="1" ht="9"/>
    <row r="249" s="176" customFormat="1" ht="9"/>
    <row r="250" s="176" customFormat="1" ht="9"/>
    <row r="251" s="176" customFormat="1" ht="9"/>
    <row r="252" s="176" customFormat="1" ht="9"/>
    <row r="253" s="176" customFormat="1" ht="9"/>
    <row r="254" s="176" customFormat="1" ht="9"/>
    <row r="255" s="176" customFormat="1" ht="9"/>
    <row r="256" s="176" customFormat="1" ht="9"/>
    <row r="257" s="176" customFormat="1" ht="9"/>
    <row r="258" s="176" customFormat="1" ht="9"/>
    <row r="259" s="176" customFormat="1" ht="9"/>
    <row r="260" s="176" customFormat="1" ht="9"/>
    <row r="261" s="176" customFormat="1" ht="9"/>
    <row r="262" s="176" customFormat="1" ht="9"/>
    <row r="263" s="176" customFormat="1" ht="9"/>
    <row r="264" s="176" customFormat="1" ht="9"/>
    <row r="265" s="176" customFormat="1" ht="9"/>
    <row r="266" s="176" customFormat="1" ht="9"/>
    <row r="267" s="176" customFormat="1" ht="9"/>
    <row r="268" s="176" customFormat="1" ht="9"/>
    <row r="269" s="176" customFormat="1" ht="9"/>
    <row r="270" s="176" customFormat="1" ht="9"/>
    <row r="271" s="176" customFormat="1" ht="9"/>
    <row r="272" s="176" customFormat="1" ht="9"/>
    <row r="273" s="176" customFormat="1" ht="9"/>
    <row r="274" s="176" customFormat="1" ht="9"/>
    <row r="275" s="176" customFormat="1" ht="9"/>
    <row r="276" s="176" customFormat="1" ht="9"/>
    <row r="277" s="176" customFormat="1" ht="9"/>
    <row r="278" s="176" customFormat="1" ht="9"/>
    <row r="279" s="176" customFormat="1" ht="9"/>
    <row r="280" s="176" customFormat="1" ht="9"/>
    <row r="281" s="176" customFormat="1" ht="9"/>
    <row r="282" s="176" customFormat="1" ht="9"/>
    <row r="283" s="176" customFormat="1" ht="9"/>
    <row r="284" s="176" customFormat="1" ht="9"/>
    <row r="285" s="176" customFormat="1" ht="9"/>
    <row r="286" s="176" customFormat="1" ht="9"/>
    <row r="287" s="176" customFormat="1" ht="9"/>
    <row r="288" s="176" customFormat="1" ht="9"/>
    <row r="289" s="176" customFormat="1" ht="9"/>
    <row r="290" s="176" customFormat="1" ht="9"/>
    <row r="291" s="176" customFormat="1" ht="9"/>
    <row r="292" s="176" customFormat="1" ht="9"/>
    <row r="293" s="176" customFormat="1" ht="9"/>
    <row r="294" s="176" customFormat="1" ht="9"/>
    <row r="295" s="176" customFormat="1" ht="9"/>
    <row r="296" s="176" customFormat="1" ht="9"/>
    <row r="297" s="176" customFormat="1" ht="9"/>
    <row r="298" s="176" customFormat="1" ht="9"/>
    <row r="299" s="176" customFormat="1" ht="9"/>
    <row r="300" s="176" customFormat="1" ht="9"/>
    <row r="301" s="176" customFormat="1" ht="9"/>
    <row r="302" s="176" customFormat="1" ht="9"/>
    <row r="303" s="176" customFormat="1" ht="9"/>
    <row r="304" s="176" customFormat="1" ht="9"/>
    <row r="305" s="176" customFormat="1" ht="9"/>
    <row r="306" s="176" customFormat="1" ht="9"/>
    <row r="307" s="176" customFormat="1" ht="9"/>
    <row r="308" s="176" customFormat="1" ht="9"/>
    <row r="309" s="176" customFormat="1" ht="9"/>
    <row r="310" s="176" customFormat="1" ht="9"/>
    <row r="311" s="176" customFormat="1" ht="9"/>
    <row r="312" s="176" customFormat="1" ht="9"/>
    <row r="313" s="176" customFormat="1" ht="9"/>
    <row r="314" s="176" customFormat="1" ht="9"/>
    <row r="315" s="176" customFormat="1" ht="9"/>
    <row r="316" s="176" customFormat="1" ht="9"/>
    <row r="317" s="176" customFormat="1" ht="9"/>
    <row r="318" s="176" customFormat="1" ht="9"/>
    <row r="319" s="176" customFormat="1" ht="9"/>
    <row r="320" s="176" customFormat="1" ht="9"/>
    <row r="321" s="176" customFormat="1" ht="9"/>
    <row r="322" s="176" customFormat="1" ht="9"/>
    <row r="323" s="176" customFormat="1" ht="9"/>
    <row r="324" s="176" customFormat="1" ht="9"/>
    <row r="325" s="176" customFormat="1" ht="9"/>
    <row r="326" s="176" customFormat="1" ht="9"/>
    <row r="327" s="176" customFormat="1" ht="9"/>
    <row r="328" s="176" customFormat="1" ht="9"/>
    <row r="329" s="176" customFormat="1" ht="9"/>
    <row r="330" s="176" customFormat="1" ht="9"/>
    <row r="331" s="176" customFormat="1" ht="9"/>
    <row r="332" s="176" customFormat="1" ht="9"/>
    <row r="333" s="176" customFormat="1" ht="9"/>
    <row r="334" s="176" customFormat="1" ht="9"/>
    <row r="335" s="176" customFormat="1" ht="9"/>
    <row r="336" s="176" customFormat="1" ht="9"/>
    <row r="337" s="176" customFormat="1" ht="9"/>
    <row r="338" s="176" customFormat="1" ht="9"/>
    <row r="339" s="176" customFormat="1" ht="9"/>
    <row r="340" s="176" customFormat="1" ht="9"/>
    <row r="341" s="176" customFormat="1" ht="9"/>
    <row r="342" s="176" customFormat="1" ht="9"/>
    <row r="343" s="176" customFormat="1" ht="9"/>
    <row r="344" s="176" customFormat="1" ht="9"/>
    <row r="345" s="176" customFormat="1" ht="9"/>
    <row r="346" s="176" customFormat="1" ht="9"/>
    <row r="347" s="176" customFormat="1" ht="9"/>
    <row r="348" s="176" customFormat="1" ht="9"/>
    <row r="349" s="176" customFormat="1" ht="9"/>
    <row r="350" s="176" customFormat="1" ht="9"/>
    <row r="351" s="176" customFormat="1" ht="9"/>
    <row r="352" s="176" customFormat="1" ht="9"/>
    <row r="353" s="176" customFormat="1" ht="9"/>
    <row r="354" s="176" customFormat="1" ht="9"/>
    <row r="355" s="176" customFormat="1" ht="9"/>
    <row r="356" s="176" customFormat="1" ht="9"/>
    <row r="357" s="176" customFormat="1" ht="9"/>
    <row r="358" s="176" customFormat="1" ht="9"/>
    <row r="359" s="176" customFormat="1" ht="9"/>
    <row r="360" s="176" customFormat="1" ht="9"/>
    <row r="361" s="176" customFormat="1" ht="9"/>
    <row r="362" s="176" customFormat="1" ht="9"/>
    <row r="363" s="176" customFormat="1" ht="9"/>
    <row r="364" s="176" customFormat="1" ht="9"/>
    <row r="365" s="176" customFormat="1" ht="9"/>
    <row r="366" s="176" customFormat="1" ht="9"/>
    <row r="367" s="176" customFormat="1" ht="9"/>
    <row r="368" s="176" customFormat="1" ht="9"/>
    <row r="369" s="176" customFormat="1" ht="9"/>
    <row r="370" s="176" customFormat="1" ht="9"/>
    <row r="371" s="176" customFormat="1" ht="9"/>
    <row r="372" s="176" customFormat="1" ht="9"/>
    <row r="373" s="176" customFormat="1" ht="9"/>
    <row r="374" s="176" customFormat="1" ht="9"/>
    <row r="375" s="176" customFormat="1" ht="9"/>
    <row r="376" s="176" customFormat="1" ht="9"/>
    <row r="377" s="176" customFormat="1" ht="9"/>
    <row r="378" s="176" customFormat="1" ht="9"/>
    <row r="379" s="176" customFormat="1" ht="9"/>
    <row r="380" s="176" customFormat="1" ht="9"/>
    <row r="381" s="176" customFormat="1" ht="9"/>
    <row r="382" s="176" customFormat="1" ht="9"/>
    <row r="383" s="176" customFormat="1" ht="9"/>
    <row r="384" s="176" customFormat="1" ht="9"/>
    <row r="385" s="176" customFormat="1" ht="9"/>
    <row r="386" s="176" customFormat="1" ht="9"/>
    <row r="387" s="176" customFormat="1" ht="9"/>
    <row r="388" s="176" customFormat="1" ht="9"/>
    <row r="389" s="176" customFormat="1" ht="9"/>
    <row r="390" s="176" customFormat="1" ht="9"/>
    <row r="391" s="176" customFormat="1" ht="9"/>
    <row r="392" s="176" customFormat="1" ht="9"/>
    <row r="393" s="176" customFormat="1" ht="9"/>
    <row r="394" s="176" customFormat="1" ht="9"/>
    <row r="395" s="176" customFormat="1" ht="9"/>
    <row r="396" s="176" customFormat="1" ht="9"/>
    <row r="397" s="176" customFormat="1" ht="9"/>
    <row r="398" s="176" customFormat="1" ht="9"/>
    <row r="399" s="176" customFormat="1" ht="9"/>
    <row r="400" s="176" customFormat="1" ht="9"/>
    <row r="401" s="176" customFormat="1" ht="9"/>
    <row r="402" s="176" customFormat="1" ht="9"/>
    <row r="403" s="176" customFormat="1" ht="9"/>
    <row r="404" s="176" customFormat="1" ht="9"/>
    <row r="405" s="176" customFormat="1" ht="9"/>
    <row r="406" s="176" customFormat="1" ht="9"/>
    <row r="407" s="176" customFormat="1" ht="9"/>
    <row r="408" s="176" customFormat="1" ht="9"/>
    <row r="409" s="176" customFormat="1" ht="9"/>
    <row r="410" s="176" customFormat="1" ht="9"/>
    <row r="411" s="176" customFormat="1" ht="9"/>
    <row r="412" s="176" customFormat="1" ht="9"/>
    <row r="413" s="176" customFormat="1" ht="9"/>
    <row r="414" s="176" customFormat="1" ht="9"/>
    <row r="415" s="176" customFormat="1" ht="9"/>
    <row r="416" s="176" customFormat="1" ht="9"/>
    <row r="417" s="176" customFormat="1" ht="9"/>
    <row r="418" s="176" customFormat="1" ht="9"/>
    <row r="419" s="176" customFormat="1" ht="9"/>
    <row r="420" s="176" customFormat="1" ht="9"/>
    <row r="421" s="176" customFormat="1" ht="9"/>
    <row r="422" s="176" customFormat="1" ht="9"/>
    <row r="423" s="176" customFormat="1" ht="9"/>
    <row r="424" s="176" customFormat="1" ht="9"/>
    <row r="425" s="176" customFormat="1" ht="9"/>
    <row r="426" s="176" customFormat="1" ht="9"/>
    <row r="427" s="176" customFormat="1" ht="9"/>
    <row r="428" s="176" customFormat="1" ht="9"/>
    <row r="429" s="176" customFormat="1" ht="9"/>
    <row r="430" s="176" customFormat="1" ht="9"/>
    <row r="431" s="176" customFormat="1" ht="9"/>
    <row r="432" s="176" customFormat="1" ht="9"/>
    <row r="433" s="176" customFormat="1" ht="9"/>
    <row r="434" s="176" customFormat="1" ht="9"/>
    <row r="435" s="176" customFormat="1" ht="9"/>
    <row r="436" s="176" customFormat="1" ht="9"/>
    <row r="437" s="176" customFormat="1" ht="9"/>
    <row r="438" s="176" customFormat="1" ht="9"/>
    <row r="439" s="176" customFormat="1" ht="9"/>
    <row r="440" s="176" customFormat="1" ht="9"/>
    <row r="441" s="176" customFormat="1" ht="9"/>
    <row r="442" s="176" customFormat="1" ht="9"/>
    <row r="443" s="176" customFormat="1" ht="9"/>
    <row r="444" s="176" customFormat="1" ht="9"/>
    <row r="445" s="176" customFormat="1" ht="9"/>
    <row r="446" s="176" customFormat="1" ht="9"/>
    <row r="447" s="176" customFormat="1" ht="9"/>
    <row r="448" s="176" customFormat="1" ht="9"/>
    <row r="449" s="176" customFormat="1" ht="9"/>
    <row r="450" s="176" customFormat="1" ht="9"/>
    <row r="451" s="176" customFormat="1" ht="9"/>
    <row r="452" s="176" customFormat="1" ht="9"/>
    <row r="453" s="176" customFormat="1" ht="9"/>
    <row r="454" s="176" customFormat="1" ht="9"/>
    <row r="455" s="176" customFormat="1" ht="9"/>
    <row r="456" s="176" customFormat="1" ht="9"/>
    <row r="457" s="176" customFormat="1" ht="9"/>
    <row r="458" s="176" customFormat="1" ht="9"/>
    <row r="459" s="176" customFormat="1" ht="9"/>
    <row r="460" s="176" customFormat="1" ht="9"/>
    <row r="461" s="176" customFormat="1" ht="9"/>
    <row r="462" s="176" customFormat="1" ht="9"/>
    <row r="463" s="176" customFormat="1" ht="9"/>
    <row r="464" s="176" customFormat="1" ht="9"/>
    <row r="465" s="176" customFormat="1" ht="9"/>
    <row r="466" s="176" customFormat="1" ht="9"/>
    <row r="467" s="176" customFormat="1" ht="9"/>
    <row r="468" s="176" customFormat="1" ht="9"/>
    <row r="469" s="176" customFormat="1" ht="9"/>
    <row r="470" s="176" customFormat="1" ht="9"/>
    <row r="471" s="176" customFormat="1" ht="9"/>
    <row r="472" s="176" customFormat="1" ht="9"/>
    <row r="473" s="176" customFormat="1" ht="9"/>
    <row r="474" s="176" customFormat="1" ht="9"/>
    <row r="475" s="176" customFormat="1" ht="9"/>
    <row r="476" s="176" customFormat="1" ht="9"/>
    <row r="477" s="176" customFormat="1" ht="9"/>
    <row r="478" s="176" customFormat="1" ht="9"/>
    <row r="479" s="176" customFormat="1" ht="9"/>
    <row r="480" s="176" customFormat="1" ht="9"/>
    <row r="481" s="176" customFormat="1" ht="9"/>
    <row r="482" s="176" customFormat="1" ht="9"/>
    <row r="483" s="176" customFormat="1" ht="9"/>
    <row r="484" s="176" customFormat="1" ht="9"/>
    <row r="485" s="176" customFormat="1" ht="9"/>
    <row r="486" s="176" customFormat="1" ht="9"/>
    <row r="487" s="176" customFormat="1" ht="9"/>
    <row r="488" s="176" customFormat="1" ht="9"/>
    <row r="489" s="176" customFormat="1" ht="9"/>
    <row r="490" s="176" customFormat="1" ht="9"/>
    <row r="491" s="176" customFormat="1" ht="9"/>
    <row r="492" s="176" customFormat="1" ht="9"/>
    <row r="493" s="176" customFormat="1" ht="9"/>
    <row r="494" s="176" customFormat="1" ht="9"/>
    <row r="495" s="176" customFormat="1" ht="9"/>
    <row r="496" s="176" customFormat="1" ht="9"/>
    <row r="497" s="176" customFormat="1" ht="9"/>
    <row r="498" s="176" customFormat="1" ht="9"/>
    <row r="499" s="176" customFormat="1" ht="9"/>
    <row r="500" s="176" customFormat="1" ht="9"/>
    <row r="501" s="176" customFormat="1" ht="9"/>
    <row r="502" s="176" customFormat="1" ht="9"/>
    <row r="503" s="176" customFormat="1" ht="9"/>
    <row r="504" s="176" customFormat="1" ht="9"/>
    <row r="505" s="176" customFormat="1" ht="9"/>
    <row r="506" s="176" customFormat="1" ht="9"/>
    <row r="507" s="176" customFormat="1" ht="9"/>
    <row r="508" s="176" customFormat="1" ht="9"/>
    <row r="509" s="176" customFormat="1" ht="9"/>
    <row r="510" s="176" customFormat="1" ht="9"/>
    <row r="511" s="176" customFormat="1" ht="9"/>
    <row r="512" s="176" customFormat="1" ht="9"/>
    <row r="513" s="176" customFormat="1" ht="9"/>
    <row r="514" s="176" customFormat="1" ht="9"/>
    <row r="515" s="176" customFormat="1" ht="9"/>
    <row r="516" s="176" customFormat="1" ht="9"/>
    <row r="517" s="176" customFormat="1" ht="9"/>
    <row r="518" s="176" customFormat="1" ht="9"/>
    <row r="519" s="176" customFormat="1" ht="9"/>
    <row r="520" s="176" customFormat="1" ht="9"/>
    <row r="521" s="176" customFormat="1" ht="9"/>
    <row r="522" s="176" customFormat="1" ht="9"/>
    <row r="523" s="176" customFormat="1" ht="9"/>
    <row r="524" s="176" customFormat="1" ht="9"/>
    <row r="525" s="176" customFormat="1" ht="9"/>
    <row r="526" s="176" customFormat="1" ht="9"/>
    <row r="527" s="176" customFormat="1" ht="9"/>
    <row r="528" s="176" customFormat="1" ht="9"/>
    <row r="529" s="176" customFormat="1" ht="9"/>
    <row r="530" s="176" customFormat="1" ht="9"/>
    <row r="531" s="176" customFormat="1" ht="9"/>
    <row r="532" s="176" customFormat="1" ht="9"/>
    <row r="533" s="176" customFormat="1" ht="9"/>
    <row r="534" s="176" customFormat="1" ht="9"/>
    <row r="535" s="176" customFormat="1" ht="9"/>
    <row r="536" s="176" customFormat="1" ht="9"/>
    <row r="537" s="176" customFormat="1" ht="9"/>
    <row r="538" s="176" customFormat="1" ht="9"/>
    <row r="539" s="176" customFormat="1" ht="9"/>
    <row r="540" s="176" customFormat="1" ht="9"/>
    <row r="541" s="176" customFormat="1" ht="9"/>
    <row r="542" s="176" customFormat="1" ht="9"/>
    <row r="543" s="176" customFormat="1" ht="9"/>
    <row r="544" s="176" customFormat="1" ht="9"/>
    <row r="545" s="176" customFormat="1" ht="9"/>
    <row r="546" s="176" customFormat="1" ht="9"/>
    <row r="547" s="176" customFormat="1" ht="9"/>
    <row r="548" s="176" customFormat="1" ht="9"/>
    <row r="549" s="176" customFormat="1" ht="9"/>
    <row r="550" s="176" customFormat="1" ht="9"/>
    <row r="551" s="176" customFormat="1" ht="9"/>
    <row r="552" s="176" customFormat="1" ht="9"/>
    <row r="553" s="176" customFormat="1" ht="9"/>
    <row r="554" s="176" customFormat="1" ht="9"/>
    <row r="555" s="176" customFormat="1" ht="9"/>
    <row r="556" s="176" customFormat="1" ht="9"/>
    <row r="557" s="176" customFormat="1" ht="9"/>
    <row r="558" s="176" customFormat="1" ht="9"/>
    <row r="559" s="176" customFormat="1" ht="9"/>
    <row r="560" s="176" customFormat="1" ht="9"/>
    <row r="561" s="176" customFormat="1" ht="9"/>
    <row r="562" s="176" customFormat="1" ht="9"/>
    <row r="563" s="176" customFormat="1" ht="9"/>
    <row r="564" s="176" customFormat="1" ht="9"/>
    <row r="565" s="176" customFormat="1" ht="9"/>
    <row r="566" s="176" customFormat="1" ht="9"/>
    <row r="567" s="176" customFormat="1" ht="9"/>
    <row r="568" s="176" customFormat="1" ht="9"/>
    <row r="569" s="176" customFormat="1" ht="9"/>
    <row r="570" s="176" customFormat="1" ht="9"/>
    <row r="571" s="176" customFormat="1" ht="9"/>
    <row r="572" s="176" customFormat="1" ht="9"/>
    <row r="573" s="176" customFormat="1" ht="9"/>
    <row r="574" s="176" customFormat="1" ht="9"/>
    <row r="575" s="176" customFormat="1" ht="9"/>
    <row r="576" s="176" customFormat="1" ht="9"/>
    <row r="577" s="176" customFormat="1" ht="9"/>
    <row r="578" s="176" customFormat="1" ht="9"/>
    <row r="579" s="176" customFormat="1" ht="9"/>
    <row r="580" s="176" customFormat="1" ht="9"/>
    <row r="581" s="176" customFormat="1" ht="9"/>
    <row r="582" s="176" customFormat="1" ht="9"/>
    <row r="583" s="176" customFormat="1" ht="9"/>
    <row r="584" s="176" customFormat="1" ht="9"/>
    <row r="585" s="176" customFormat="1" ht="9"/>
    <row r="586" s="176" customFormat="1" ht="9"/>
    <row r="587" s="176" customFormat="1" ht="9"/>
    <row r="588" s="176" customFormat="1" ht="9"/>
    <row r="589" s="176" customFormat="1" ht="9"/>
    <row r="590" s="176" customFormat="1" ht="9"/>
    <row r="591" s="176" customFormat="1" ht="9"/>
    <row r="592" s="176" customFormat="1" ht="9"/>
    <row r="593" s="176" customFormat="1" ht="9"/>
    <row r="594" s="176" customFormat="1" ht="9"/>
    <row r="595" s="176" customFormat="1" ht="9"/>
    <row r="596" s="176" customFormat="1" ht="9"/>
    <row r="597" s="176" customFormat="1" ht="9"/>
    <row r="598" s="176" customFormat="1" ht="9"/>
    <row r="599" s="176" customFormat="1" ht="9"/>
    <row r="600" s="176" customFormat="1" ht="9"/>
    <row r="601" s="176" customFormat="1" ht="9"/>
    <row r="602" s="176" customFormat="1" ht="9"/>
    <row r="603" s="176" customFormat="1" ht="9"/>
    <row r="604" s="176" customFormat="1" ht="9"/>
    <row r="605" s="176" customFormat="1" ht="9"/>
    <row r="606" s="176" customFormat="1" ht="9"/>
    <row r="607" s="176" customFormat="1" ht="9"/>
    <row r="608" s="176" customFormat="1" ht="9"/>
    <row r="609" s="176" customFormat="1" ht="9"/>
    <row r="610" s="176" customFormat="1" ht="9"/>
    <row r="611" s="176" customFormat="1" ht="9"/>
    <row r="612" s="176" customFormat="1" ht="9"/>
    <row r="613" s="176" customFormat="1" ht="9"/>
    <row r="614" s="176" customFormat="1" ht="9"/>
    <row r="615" s="176" customFormat="1" ht="9"/>
    <row r="616" s="176" customFormat="1" ht="9"/>
    <row r="617" s="176" customFormat="1" ht="9"/>
    <row r="618" s="176" customFormat="1" ht="9"/>
    <row r="619" s="176" customFormat="1" ht="9"/>
    <row r="620" s="176" customFormat="1" ht="9"/>
    <row r="621" s="176" customFormat="1" ht="9"/>
    <row r="622" s="176" customFormat="1" ht="9"/>
    <row r="623" s="176" customFormat="1" ht="9"/>
    <row r="624" s="176" customFormat="1" ht="9"/>
    <row r="625" s="176" customFormat="1" ht="9"/>
    <row r="626" s="176" customFormat="1" ht="9"/>
    <row r="627" s="176" customFormat="1" ht="9"/>
    <row r="628" s="176" customFormat="1" ht="9"/>
    <row r="629" s="176" customFormat="1" ht="9"/>
    <row r="630" s="176" customFormat="1" ht="9"/>
    <row r="631" s="176" customFormat="1" ht="9"/>
    <row r="632" s="176" customFormat="1" ht="9"/>
    <row r="633" s="176" customFormat="1" ht="9"/>
    <row r="634" s="176" customFormat="1" ht="9"/>
    <row r="635" s="176" customFormat="1" ht="9"/>
    <row r="636" s="176" customFormat="1" ht="9"/>
    <row r="637" s="176" customFormat="1" ht="9"/>
    <row r="638" s="176" customFormat="1" ht="9"/>
    <row r="639" s="176" customFormat="1" ht="9"/>
    <row r="640" s="176" customFormat="1" ht="9"/>
    <row r="641" s="176" customFormat="1" ht="9"/>
    <row r="642" s="176" customFormat="1" ht="9"/>
    <row r="643" s="176" customFormat="1" ht="9"/>
    <row r="644" s="176" customFormat="1" ht="9"/>
    <row r="645" s="176" customFormat="1" ht="9"/>
    <row r="646" s="176" customFormat="1" ht="9"/>
    <row r="647" s="176" customFormat="1" ht="9"/>
    <row r="648" s="176" customFormat="1" ht="9"/>
    <row r="649" s="176" customFormat="1" ht="9"/>
    <row r="650" s="176" customFormat="1" ht="9"/>
    <row r="651" s="176" customFormat="1" ht="9"/>
    <row r="652" s="176" customFormat="1" ht="9"/>
    <row r="653" s="176" customFormat="1" ht="9"/>
    <row r="654" s="176" customFormat="1" ht="9"/>
    <row r="655" s="176" customFormat="1" ht="9"/>
    <row r="656" s="176" customFormat="1" ht="9"/>
    <row r="657" s="176" customFormat="1" ht="9"/>
    <row r="658" s="176" customFormat="1" ht="9"/>
    <row r="659" s="176" customFormat="1" ht="9"/>
    <row r="660" s="176" customFormat="1" ht="9"/>
    <row r="661" s="176" customFormat="1" ht="9"/>
    <row r="662" s="176" customFormat="1" ht="9"/>
    <row r="663" s="176" customFormat="1" ht="9"/>
    <row r="664" s="176" customFormat="1" ht="9"/>
    <row r="665" s="176" customFormat="1" ht="9"/>
    <row r="666" s="176" customFormat="1" ht="9"/>
    <row r="667" s="176" customFormat="1" ht="9"/>
    <row r="668" s="176" customFormat="1" ht="9"/>
    <row r="669" s="176" customFormat="1" ht="9"/>
    <row r="670" s="176" customFormat="1" ht="9"/>
    <row r="671" s="176" customFormat="1" ht="9"/>
    <row r="672" s="176" customFormat="1" ht="9"/>
    <row r="673" s="176" customFormat="1" ht="9"/>
    <row r="674" s="176" customFormat="1" ht="9"/>
    <row r="675" s="176" customFormat="1" ht="9"/>
    <row r="676" s="176" customFormat="1" ht="9"/>
    <row r="677" s="176" customFormat="1" ht="9"/>
    <row r="678" s="176" customFormat="1" ht="9"/>
    <row r="679" s="176" customFormat="1" ht="9"/>
    <row r="680" s="176" customFormat="1" ht="9"/>
    <row r="681" s="176" customFormat="1" ht="9"/>
    <row r="682" s="176" customFormat="1" ht="9"/>
    <row r="683" s="176" customFormat="1" ht="9"/>
    <row r="684" s="176" customFormat="1" ht="9"/>
    <row r="685" s="176" customFormat="1" ht="9"/>
    <row r="686" s="176" customFormat="1" ht="9"/>
    <row r="687" s="176" customFormat="1" ht="9"/>
    <row r="688" s="176" customFormat="1" ht="9"/>
    <row r="689" s="176" customFormat="1" ht="9"/>
    <row r="690" s="176" customFormat="1" ht="9"/>
    <row r="691" s="176" customFormat="1" ht="9"/>
    <row r="692" s="176" customFormat="1" ht="9"/>
    <row r="693" s="176" customFormat="1" ht="9"/>
    <row r="694" s="176" customFormat="1" ht="9"/>
    <row r="695" s="176" customFormat="1" ht="9"/>
    <row r="696" s="176" customFormat="1" ht="9"/>
    <row r="697" s="176" customFormat="1" ht="9"/>
    <row r="698" s="176" customFormat="1" ht="9"/>
    <row r="699" s="176" customFormat="1" ht="9"/>
    <row r="700" s="176" customFormat="1" ht="9"/>
    <row r="701" s="176" customFormat="1" ht="9"/>
    <row r="702" s="176" customFormat="1" ht="9"/>
    <row r="703" s="176" customFormat="1" ht="9"/>
    <row r="704" s="176" customFormat="1" ht="9"/>
    <row r="705" s="176" customFormat="1" ht="9"/>
    <row r="706" s="176" customFormat="1" ht="9"/>
    <row r="707" s="176" customFormat="1" ht="9"/>
    <row r="708" s="176" customFormat="1" ht="9"/>
    <row r="709" s="176" customFormat="1" ht="9"/>
    <row r="710" s="176" customFormat="1" ht="9"/>
    <row r="711" s="176" customFormat="1" ht="9"/>
    <row r="712" s="176" customFormat="1" ht="9"/>
    <row r="713" s="176" customFormat="1" ht="9"/>
    <row r="714" s="176" customFormat="1" ht="9"/>
    <row r="715" s="176" customFormat="1" ht="9"/>
    <row r="716" s="176" customFormat="1" ht="9"/>
    <row r="717" s="176" customFormat="1" ht="9"/>
    <row r="718" s="176" customFormat="1" ht="9"/>
    <row r="719" s="176" customFormat="1" ht="9"/>
    <row r="720" s="176" customFormat="1" ht="9"/>
    <row r="721" s="176" customFormat="1" ht="9"/>
    <row r="722" s="176" customFormat="1" ht="9"/>
    <row r="723" s="176" customFormat="1" ht="9"/>
    <row r="724" s="176" customFormat="1" ht="9"/>
    <row r="725" s="176" customFormat="1" ht="9"/>
    <row r="726" s="176" customFormat="1" ht="9"/>
    <row r="727" s="176" customFormat="1" ht="9"/>
    <row r="728" s="176" customFormat="1" ht="9"/>
    <row r="729" s="176" customFormat="1" ht="9"/>
    <row r="730" s="176" customFormat="1" ht="9"/>
    <row r="731" s="176" customFormat="1" ht="9"/>
    <row r="732" s="176" customFormat="1" ht="9"/>
    <row r="733" s="176" customFormat="1" ht="9"/>
    <row r="734" s="176" customFormat="1" ht="9"/>
    <row r="735" s="176" customFormat="1" ht="9"/>
    <row r="736" s="176" customFormat="1" ht="9"/>
    <row r="737" s="176" customFormat="1" ht="9"/>
    <row r="738" s="176" customFormat="1" ht="9"/>
    <row r="739" s="176" customFormat="1" ht="9"/>
    <row r="740" s="176" customFormat="1" ht="9"/>
    <row r="741" s="176" customFormat="1" ht="9"/>
    <row r="742" s="176" customFormat="1" ht="9"/>
    <row r="743" s="176" customFormat="1" ht="9"/>
    <row r="744" s="176" customFormat="1" ht="9"/>
    <row r="745" s="176" customFormat="1" ht="9"/>
    <row r="746" s="176" customFormat="1" ht="9"/>
    <row r="747" s="176" customFormat="1" ht="9"/>
    <row r="748" s="176" customFormat="1" ht="9"/>
    <row r="749" s="176" customFormat="1" ht="9"/>
    <row r="750" s="176" customFormat="1" ht="9"/>
    <row r="751" s="176" customFormat="1" ht="9"/>
    <row r="752" s="176" customFormat="1" ht="9"/>
    <row r="753" s="176" customFormat="1" ht="9"/>
    <row r="754" s="176" customFormat="1" ht="9"/>
    <row r="755" s="176" customFormat="1" ht="9"/>
    <row r="756" s="176" customFormat="1" ht="9"/>
    <row r="757" s="176" customFormat="1" ht="9"/>
    <row r="758" s="176" customFormat="1" ht="9"/>
    <row r="759" s="176" customFormat="1" ht="9"/>
    <row r="760" s="176" customFormat="1" ht="9"/>
    <row r="761" s="176" customFormat="1" ht="9"/>
    <row r="762" s="176" customFormat="1" ht="9"/>
    <row r="763" s="176" customFormat="1" ht="9"/>
    <row r="764" s="176" customFormat="1" ht="9"/>
    <row r="765" s="176" customFormat="1" ht="9"/>
    <row r="766" s="176" customFormat="1" ht="9"/>
    <row r="767" s="176" customFormat="1" ht="9"/>
    <row r="768" s="176" customFormat="1" ht="9"/>
    <row r="769" s="176" customFormat="1" ht="9"/>
    <row r="770" s="176" customFormat="1" ht="9"/>
    <row r="771" s="176" customFormat="1" ht="9"/>
    <row r="772" s="176" customFormat="1" ht="9"/>
    <row r="773" s="176" customFormat="1" ht="9"/>
    <row r="774" s="176" customFormat="1" ht="9"/>
    <row r="775" s="176" customFormat="1" ht="9"/>
    <row r="776" s="176" customFormat="1" ht="9"/>
    <row r="777" s="176" customFormat="1" ht="9"/>
    <row r="778" s="176" customFormat="1" ht="9"/>
    <row r="779" s="176" customFormat="1" ht="9"/>
    <row r="780" s="176" customFormat="1" ht="9"/>
    <row r="781" s="176" customFormat="1" ht="9"/>
    <row r="782" s="176" customFormat="1" ht="9"/>
    <row r="783" s="176" customFormat="1" ht="9"/>
    <row r="784" s="176" customFormat="1" ht="9"/>
    <row r="785" s="176" customFormat="1" ht="9"/>
    <row r="786" s="176" customFormat="1" ht="9"/>
    <row r="787" s="176" customFormat="1" ht="9"/>
    <row r="788" s="176" customFormat="1" ht="9"/>
    <row r="789" s="176" customFormat="1" ht="9"/>
    <row r="790" s="176" customFormat="1" ht="9"/>
    <row r="791" s="176" customFormat="1" ht="9"/>
    <row r="792" s="176" customFormat="1" ht="9"/>
    <row r="793" s="176" customFormat="1" ht="9"/>
    <row r="794" s="176" customFormat="1" ht="9"/>
    <row r="795" s="176" customFormat="1" ht="9"/>
    <row r="796" s="176" customFormat="1" ht="9"/>
    <row r="797" s="176" customFormat="1" ht="9"/>
    <row r="798" s="176" customFormat="1" ht="9"/>
    <row r="799" s="176" customFormat="1" ht="9"/>
    <row r="800" s="176" customFormat="1" ht="9"/>
    <row r="801" s="176" customFormat="1" ht="9"/>
    <row r="802" s="176" customFormat="1" ht="9"/>
    <row r="803" s="176" customFormat="1" ht="9"/>
    <row r="804" s="176" customFormat="1" ht="9"/>
    <row r="805" s="176" customFormat="1" ht="9"/>
    <row r="806" s="176" customFormat="1" ht="9"/>
    <row r="807" s="176" customFormat="1" ht="9"/>
    <row r="808" s="176" customFormat="1" ht="9"/>
    <row r="809" s="176" customFormat="1" ht="9"/>
    <row r="810" s="176" customFormat="1" ht="9"/>
    <row r="811" s="176" customFormat="1" ht="9"/>
    <row r="812" s="176" customFormat="1" ht="9"/>
    <row r="813" s="176" customFormat="1" ht="9"/>
    <row r="814" s="176" customFormat="1" ht="9"/>
    <row r="815" s="176" customFormat="1" ht="9"/>
    <row r="816" s="176" customFormat="1" ht="9"/>
    <row r="817" s="176" customFormat="1" ht="9"/>
    <row r="818" s="176" customFormat="1" ht="9"/>
    <row r="819" s="176" customFormat="1" ht="9"/>
    <row r="820" s="176" customFormat="1" ht="9"/>
    <row r="821" s="176" customFormat="1" ht="9"/>
    <row r="822" s="176" customFormat="1" ht="9"/>
    <row r="823" s="176" customFormat="1" ht="9"/>
    <row r="824" s="176" customFormat="1" ht="9"/>
    <row r="825" s="176" customFormat="1" ht="9"/>
    <row r="826" s="176" customFormat="1" ht="9"/>
    <row r="827" s="176" customFormat="1" ht="9"/>
    <row r="828" s="176" customFormat="1" ht="9"/>
    <row r="829" s="176" customFormat="1" ht="9"/>
    <row r="830" s="176" customFormat="1" ht="9"/>
    <row r="831" s="176" customFormat="1" ht="9"/>
    <row r="832" s="176" customFormat="1" ht="9"/>
    <row r="833" s="176" customFormat="1" ht="9"/>
    <row r="834" s="176" customFormat="1" ht="9"/>
    <row r="835" s="176" customFormat="1" ht="9"/>
    <row r="836" s="176" customFormat="1" ht="9"/>
    <row r="837" s="176" customFormat="1" ht="9"/>
    <row r="838" s="176" customFormat="1" ht="9"/>
    <row r="839" s="176" customFormat="1" ht="9"/>
    <row r="840" s="176" customFormat="1" ht="9"/>
    <row r="841" s="176" customFormat="1" ht="9"/>
    <row r="842" s="176" customFormat="1" ht="9"/>
    <row r="843" s="176" customFormat="1" ht="9"/>
    <row r="844" s="176" customFormat="1" ht="9"/>
    <row r="845" s="176" customFormat="1" ht="9"/>
    <row r="846" s="176" customFormat="1" ht="9"/>
    <row r="847" s="176" customFormat="1" ht="9"/>
    <row r="848" s="176" customFormat="1" ht="9"/>
    <row r="849" s="176" customFormat="1" ht="9"/>
    <row r="850" s="176" customFormat="1" ht="9"/>
    <row r="851" s="176" customFormat="1" ht="9"/>
    <row r="852" s="176" customFormat="1" ht="9"/>
    <row r="853" s="176" customFormat="1" ht="9"/>
    <row r="854" s="176" customFormat="1" ht="9"/>
    <row r="855" s="176" customFormat="1" ht="9"/>
    <row r="856" s="176" customFormat="1" ht="9"/>
    <row r="857" s="176" customFormat="1" ht="9"/>
    <row r="858" s="176" customFormat="1" ht="9"/>
    <row r="859" s="176" customFormat="1" ht="9"/>
    <row r="860" s="176" customFormat="1" ht="9"/>
    <row r="861" s="176" customFormat="1" ht="9"/>
    <row r="862" s="176" customFormat="1" ht="9"/>
    <row r="863" s="176" customFormat="1" ht="9"/>
    <row r="864" s="176" customFormat="1" ht="9"/>
    <row r="865" s="176" customFormat="1" ht="9"/>
    <row r="866" s="176" customFormat="1" ht="9"/>
    <row r="867" s="176" customFormat="1" ht="9"/>
    <row r="868" s="176" customFormat="1" ht="9"/>
    <row r="869" s="176" customFormat="1" ht="9"/>
    <row r="870" s="176" customFormat="1" ht="9"/>
    <row r="871" s="176" customFormat="1" ht="9"/>
    <row r="872" s="176" customFormat="1" ht="9"/>
    <row r="873" s="176" customFormat="1" ht="9"/>
    <row r="874" s="176" customFormat="1" ht="9"/>
    <row r="875" s="176" customFormat="1" ht="9"/>
    <row r="876" s="176" customFormat="1" ht="9"/>
    <row r="877" s="176" customFormat="1" ht="9"/>
    <row r="878" s="176" customFormat="1" ht="9"/>
    <row r="879" s="176" customFormat="1" ht="9"/>
    <row r="880" s="176" customFormat="1" ht="9"/>
    <row r="881" s="176" customFormat="1" ht="9"/>
    <row r="882" s="176" customFormat="1" ht="9"/>
    <row r="883" s="176" customFormat="1" ht="9"/>
    <row r="884" s="176" customFormat="1" ht="9"/>
    <row r="885" s="176" customFormat="1" ht="9"/>
    <row r="886" s="176" customFormat="1" ht="9"/>
    <row r="887" s="176" customFormat="1" ht="9"/>
    <row r="888" s="176" customFormat="1" ht="9"/>
    <row r="889" s="176" customFormat="1" ht="9"/>
    <row r="890" s="176" customFormat="1" ht="9"/>
    <row r="891" s="176" customFormat="1" ht="9"/>
    <row r="892" s="176" customFormat="1" ht="9"/>
    <row r="893" s="176" customFormat="1" ht="9"/>
    <row r="894" s="176" customFormat="1" ht="9"/>
    <row r="895" s="176" customFormat="1" ht="9"/>
    <row r="896" s="176" customFormat="1" ht="9"/>
    <row r="897" s="176" customFormat="1" ht="9"/>
    <row r="898" s="176" customFormat="1" ht="9"/>
    <row r="899" s="176" customFormat="1" ht="9"/>
    <row r="900" s="176" customFormat="1" ht="9"/>
    <row r="901" s="176" customFormat="1" ht="9"/>
    <row r="902" s="176" customFormat="1" ht="9"/>
    <row r="903" s="176" customFormat="1" ht="9"/>
    <row r="904" s="176" customFormat="1" ht="9"/>
    <row r="905" s="176" customFormat="1" ht="9"/>
    <row r="906" s="176" customFormat="1" ht="9"/>
    <row r="907" s="176" customFormat="1" ht="9"/>
    <row r="908" s="176" customFormat="1" ht="9"/>
    <row r="909" s="176" customFormat="1" ht="9"/>
    <row r="910" s="176" customFormat="1" ht="9"/>
    <row r="911" s="176" customFormat="1" ht="9"/>
    <row r="912" s="176" customFormat="1" ht="9"/>
    <row r="913" s="176" customFormat="1" ht="9"/>
    <row r="914" s="176" customFormat="1" ht="9"/>
    <row r="915" s="176" customFormat="1" ht="9"/>
    <row r="916" s="176" customFormat="1" ht="9"/>
    <row r="917" s="176" customFormat="1" ht="9"/>
    <row r="918" s="176" customFormat="1" ht="9"/>
    <row r="919" s="176" customFormat="1" ht="9"/>
    <row r="920" s="176" customFormat="1" ht="9"/>
    <row r="921" s="176" customFormat="1" ht="9"/>
    <row r="922" s="176" customFormat="1" ht="9"/>
    <row r="923" s="176" customFormat="1" ht="9"/>
    <row r="924" s="176" customFormat="1" ht="9"/>
    <row r="925" s="176" customFormat="1" ht="9"/>
    <row r="926" s="176" customFormat="1" ht="9"/>
    <row r="927" s="176" customFormat="1" ht="9"/>
    <row r="928" s="176" customFormat="1" ht="9"/>
    <row r="929" s="176" customFormat="1" ht="9"/>
    <row r="930" s="176" customFormat="1" ht="9"/>
    <row r="931" s="176" customFormat="1" ht="9"/>
    <row r="932" s="176" customFormat="1" ht="9"/>
    <row r="933" s="176" customFormat="1" ht="9"/>
    <row r="934" s="176" customFormat="1" ht="9"/>
    <row r="935" s="176" customFormat="1" ht="9"/>
    <row r="936" s="176" customFormat="1" ht="9"/>
    <row r="937" s="176" customFormat="1" ht="9"/>
    <row r="938" s="176" customFormat="1" ht="9"/>
    <row r="939" s="176" customFormat="1" ht="9"/>
    <row r="940" s="176" customFormat="1" ht="9"/>
    <row r="941" s="176" customFormat="1" ht="9"/>
    <row r="942" s="176" customFormat="1" ht="9"/>
    <row r="943" s="176" customFormat="1" ht="9"/>
    <row r="944" s="176" customFormat="1" ht="9"/>
    <row r="945" s="176" customFormat="1" ht="9"/>
    <row r="946" s="176" customFormat="1" ht="9"/>
    <row r="947" s="176" customFormat="1" ht="9"/>
    <row r="948" s="176" customFormat="1" ht="9"/>
    <row r="949" s="176" customFormat="1" ht="9"/>
    <row r="950" s="176" customFormat="1" ht="9"/>
    <row r="951" s="176" customFormat="1" ht="9"/>
    <row r="952" s="176" customFormat="1" ht="9"/>
    <row r="953" s="176" customFormat="1" ht="9"/>
    <row r="954" s="176" customFormat="1" ht="9"/>
    <row r="955" s="176" customFormat="1" ht="9"/>
    <row r="956" s="176" customFormat="1" ht="9"/>
    <row r="957" s="176" customFormat="1" ht="9"/>
    <row r="958" s="176" customFormat="1" ht="9"/>
    <row r="959" s="176" customFormat="1" ht="9"/>
    <row r="960" s="176" customFormat="1" ht="9"/>
    <row r="961" s="176" customFormat="1" ht="9"/>
    <row r="962" s="176" customFormat="1" ht="9"/>
    <row r="963" s="176" customFormat="1" ht="9"/>
    <row r="964" s="176" customFormat="1" ht="9"/>
    <row r="965" s="176" customFormat="1" ht="9"/>
    <row r="966" s="176" customFormat="1" ht="9"/>
    <row r="967" s="176" customFormat="1" ht="9"/>
    <row r="968" s="176" customFormat="1" ht="9"/>
    <row r="969" s="176" customFormat="1" ht="9"/>
    <row r="970" s="176" customFormat="1" ht="9"/>
    <row r="971" s="176" customFormat="1" ht="9"/>
    <row r="972" s="176" customFormat="1" ht="9"/>
    <row r="973" s="176" customFormat="1" ht="9"/>
    <row r="974" s="176" customFormat="1" ht="9"/>
    <row r="975" s="176" customFormat="1" ht="9"/>
    <row r="976" s="176" customFormat="1" ht="9"/>
    <row r="977" s="176" customFormat="1" ht="9"/>
    <row r="978" s="176" customFormat="1" ht="9"/>
    <row r="979" s="176" customFormat="1" ht="9"/>
    <row r="980" s="176" customFormat="1" ht="9"/>
    <row r="981" s="176" customFormat="1" ht="9"/>
    <row r="982" s="176" customFormat="1" ht="9"/>
    <row r="983" s="176" customFormat="1" ht="9"/>
    <row r="984" s="176" customFormat="1" ht="9"/>
    <row r="985" s="176" customFormat="1" ht="9"/>
    <row r="986" s="176" customFormat="1" ht="9"/>
    <row r="987" s="176" customFormat="1" ht="9"/>
    <row r="988" s="176" customFormat="1" ht="9"/>
    <row r="989" s="176" customFormat="1" ht="9"/>
    <row r="990" s="176" customFormat="1" ht="9"/>
    <row r="991" s="176" customFormat="1" ht="9"/>
    <row r="992" s="176" customFormat="1" ht="9"/>
    <row r="993" s="176" customFormat="1" ht="9"/>
    <row r="994" s="176" customFormat="1" ht="9"/>
    <row r="995" s="176" customFormat="1" ht="9"/>
    <row r="996" s="176" customFormat="1" ht="9"/>
    <row r="997" s="176" customFormat="1" ht="9"/>
    <row r="998" s="176" customFormat="1" ht="9"/>
    <row r="999" s="176" customFormat="1" ht="9"/>
    <row r="1000" s="176" customFormat="1" ht="9"/>
    <row r="1001" s="176" customFormat="1" ht="9"/>
    <row r="1002" s="176" customFormat="1" ht="9"/>
    <row r="1003" s="176" customFormat="1" ht="9"/>
    <row r="1004" s="176" customFormat="1" ht="9"/>
    <row r="1005" s="176" customFormat="1" ht="9"/>
    <row r="1006" s="176" customFormat="1" ht="9"/>
    <row r="1007" s="176" customFormat="1" ht="9"/>
    <row r="1008" s="176" customFormat="1" ht="9"/>
    <row r="1009" s="176" customFormat="1" ht="9"/>
    <row r="1010" s="176" customFormat="1" ht="9"/>
    <row r="1011" s="176" customFormat="1" ht="9"/>
    <row r="1012" s="176" customFormat="1" ht="9"/>
    <row r="1013" s="176" customFormat="1" ht="9"/>
  </sheetData>
  <mergeCells count="11">
    <mergeCell ref="E4:E5"/>
    <mergeCell ref="F4:F5"/>
    <mergeCell ref="G4:H4"/>
    <mergeCell ref="C38:R38"/>
    <mergeCell ref="A4:A5"/>
    <mergeCell ref="B4:B5"/>
    <mergeCell ref="I4:J4"/>
    <mergeCell ref="K4:L4"/>
    <mergeCell ref="M4:P4"/>
    <mergeCell ref="Q4:R4"/>
    <mergeCell ref="C4:D4"/>
  </mergeCells>
  <hyperlinks>
    <hyperlink ref="D5" r:id="rId1" tooltip="Click once to display linked information. Click and hold to select this cell." display="http://censagri-dati1/MetadataWebApplication/ShowMetadata.ashx?Dataset=DICA_SERIESTOR1&amp;Coords=[TIPO_ALLEVAMENTO].[2YOAODC]&amp;ShowOnWeb=true&amp;Lang=fr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I35" sqref="I35"/>
    </sheetView>
  </sheetViews>
  <sheetFormatPr defaultColWidth="9.33203125" defaultRowHeight="11.25"/>
  <cols>
    <col min="1" max="1" width="18.5" style="2" customWidth="1"/>
    <col min="2" max="3" width="10.66015625" style="36" customWidth="1"/>
    <col min="4" max="9" width="12.16015625" style="36" customWidth="1"/>
    <col min="10" max="10" width="13" style="36" customWidth="1"/>
    <col min="11" max="16384" width="9.33203125" style="2" customWidth="1"/>
  </cols>
  <sheetData>
    <row r="1" spans="1:10" s="3" customFormat="1" ht="11.25">
      <c r="A1" s="1" t="s">
        <v>208</v>
      </c>
      <c r="B1" s="24"/>
      <c r="C1" s="24"/>
      <c r="D1" s="24"/>
      <c r="E1" s="24"/>
      <c r="F1" s="24"/>
      <c r="G1" s="24"/>
      <c r="H1" s="24"/>
      <c r="I1" s="24"/>
      <c r="J1" s="24"/>
    </row>
    <row r="2" spans="2:10" s="1" customFormat="1" ht="15" customHeight="1">
      <c r="B2" s="25"/>
      <c r="C2" s="25"/>
      <c r="D2" s="25"/>
      <c r="E2" s="25"/>
      <c r="F2" s="25"/>
      <c r="G2" s="25"/>
      <c r="H2" s="25"/>
      <c r="I2" s="25"/>
      <c r="J2" s="25"/>
    </row>
    <row r="3" spans="1:10" s="26" customFormat="1" ht="18" customHeight="1">
      <c r="A3" s="215" t="s">
        <v>14</v>
      </c>
      <c r="B3" s="219" t="s">
        <v>24</v>
      </c>
      <c r="C3" s="219"/>
      <c r="D3" s="219"/>
      <c r="E3" s="219"/>
      <c r="F3" s="219"/>
      <c r="G3" s="219"/>
      <c r="H3" s="219"/>
      <c r="I3" s="219"/>
      <c r="J3" s="217" t="s">
        <v>1</v>
      </c>
    </row>
    <row r="4" spans="1:10" s="26" customFormat="1" ht="22.5" customHeight="1">
      <c r="A4" s="216"/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23</v>
      </c>
      <c r="J4" s="218"/>
    </row>
    <row r="5" spans="1:10" s="28" customFormat="1" ht="9.75" customHeight="1">
      <c r="A5" s="4" t="s">
        <v>7</v>
      </c>
      <c r="B5" s="27">
        <v>664.02</v>
      </c>
      <c r="C5" s="27">
        <v>916.48</v>
      </c>
      <c r="D5" s="27">
        <v>2285.99</v>
      </c>
      <c r="E5" s="27">
        <v>1924.21</v>
      </c>
      <c r="F5" s="27">
        <v>1682.7</v>
      </c>
      <c r="G5" s="27">
        <v>1381.97</v>
      </c>
      <c r="H5" s="27">
        <v>526.48</v>
      </c>
      <c r="I5" s="27">
        <v>871.72</v>
      </c>
      <c r="J5" s="27">
        <v>10253.57</v>
      </c>
    </row>
    <row r="6" spans="1:10" s="28" customFormat="1" ht="9.75" customHeight="1">
      <c r="A6" s="4" t="s">
        <v>6</v>
      </c>
      <c r="B6" s="27">
        <v>1436.22</v>
      </c>
      <c r="C6" s="27">
        <v>2079.86</v>
      </c>
      <c r="D6" s="27">
        <v>4038.45</v>
      </c>
      <c r="E6" s="27">
        <v>3472.79</v>
      </c>
      <c r="F6" s="27">
        <v>3357.95</v>
      </c>
      <c r="G6" s="27">
        <v>3537.19</v>
      </c>
      <c r="H6" s="27">
        <v>1972.86</v>
      </c>
      <c r="I6" s="27">
        <v>4448.45</v>
      </c>
      <c r="J6" s="27">
        <v>24343.77</v>
      </c>
    </row>
    <row r="7" spans="1:10" s="29" customFormat="1" ht="9.75" customHeight="1">
      <c r="A7" s="4" t="s">
        <v>9</v>
      </c>
      <c r="B7" s="27">
        <v>1474.27</v>
      </c>
      <c r="C7" s="27">
        <v>2511.93</v>
      </c>
      <c r="D7" s="27">
        <v>4974.08</v>
      </c>
      <c r="E7" s="27">
        <v>3203.2</v>
      </c>
      <c r="F7" s="27">
        <v>2531.01</v>
      </c>
      <c r="G7" s="27">
        <v>1722.36</v>
      </c>
      <c r="H7" s="27">
        <v>1530.05</v>
      </c>
      <c r="I7" s="27">
        <v>3323.58</v>
      </c>
      <c r="J7" s="27">
        <v>21270.48</v>
      </c>
    </row>
    <row r="8" spans="1:10" s="29" customFormat="1" ht="9.75" customHeight="1">
      <c r="A8" s="4" t="s">
        <v>3</v>
      </c>
      <c r="B8" s="27">
        <v>1222.89</v>
      </c>
      <c r="C8" s="27">
        <v>2734.59</v>
      </c>
      <c r="D8" s="27">
        <v>9015.88</v>
      </c>
      <c r="E8" s="27">
        <v>11590.97</v>
      </c>
      <c r="F8" s="27">
        <v>13037.54</v>
      </c>
      <c r="G8" s="27">
        <v>20847.31</v>
      </c>
      <c r="H8" s="27">
        <v>19331.9</v>
      </c>
      <c r="I8" s="27">
        <v>29737.19</v>
      </c>
      <c r="J8" s="27">
        <v>107518.27</v>
      </c>
    </row>
    <row r="9" spans="1:10" s="30" customFormat="1" ht="9.75" customHeight="1">
      <c r="A9" s="4" t="s">
        <v>10</v>
      </c>
      <c r="B9" s="27">
        <v>118.41</v>
      </c>
      <c r="C9" s="27">
        <v>282.6</v>
      </c>
      <c r="D9" s="27">
        <v>896.6</v>
      </c>
      <c r="E9" s="27">
        <v>844.82</v>
      </c>
      <c r="F9" s="27">
        <v>766.43</v>
      </c>
      <c r="G9" s="27">
        <v>852.72</v>
      </c>
      <c r="H9" s="27">
        <v>798.53</v>
      </c>
      <c r="I9" s="27">
        <v>2651.36</v>
      </c>
      <c r="J9" s="27">
        <v>7211.47</v>
      </c>
    </row>
    <row r="10" spans="1:10" s="26" customFormat="1" ht="9.75" customHeight="1">
      <c r="A10" s="4" t="s">
        <v>5</v>
      </c>
      <c r="B10" s="27">
        <v>481.15</v>
      </c>
      <c r="C10" s="27">
        <v>942.02</v>
      </c>
      <c r="D10" s="27">
        <v>2935.86</v>
      </c>
      <c r="E10" s="27">
        <v>3883.09</v>
      </c>
      <c r="F10" s="27">
        <v>4898.35</v>
      </c>
      <c r="G10" s="27">
        <v>6876.63</v>
      </c>
      <c r="H10" s="27">
        <v>5508.41</v>
      </c>
      <c r="I10" s="27">
        <v>7865.01</v>
      </c>
      <c r="J10" s="27">
        <v>33390.52</v>
      </c>
    </row>
    <row r="11" spans="1:10" s="26" customFormat="1" ht="9.75" customHeight="1">
      <c r="A11" s="4" t="s">
        <v>8</v>
      </c>
      <c r="B11" s="27">
        <v>999.84</v>
      </c>
      <c r="C11" s="27">
        <v>1840.71</v>
      </c>
      <c r="D11" s="27">
        <v>4471.98</v>
      </c>
      <c r="E11" s="27">
        <v>5213.55</v>
      </c>
      <c r="F11" s="27">
        <v>8551.46</v>
      </c>
      <c r="G11" s="27">
        <v>17872.52</v>
      </c>
      <c r="H11" s="27">
        <v>18480.85</v>
      </c>
      <c r="I11" s="27">
        <v>38323.44</v>
      </c>
      <c r="J11" s="27">
        <v>95754.35</v>
      </c>
    </row>
    <row r="12" spans="1:10" s="26" customFormat="1" ht="9.75" customHeight="1">
      <c r="A12" s="4" t="s">
        <v>2</v>
      </c>
      <c r="B12" s="27">
        <v>1960.56</v>
      </c>
      <c r="C12" s="27">
        <v>3681.4</v>
      </c>
      <c r="D12" s="27">
        <v>10979.62</v>
      </c>
      <c r="E12" s="27">
        <v>12336.62</v>
      </c>
      <c r="F12" s="27">
        <v>14348.65</v>
      </c>
      <c r="G12" s="27">
        <v>19801.82</v>
      </c>
      <c r="H12" s="27">
        <v>14247.84</v>
      </c>
      <c r="I12" s="27">
        <v>19383.88</v>
      </c>
      <c r="J12" s="27">
        <v>96740.39</v>
      </c>
    </row>
    <row r="13" spans="1:10" s="26" customFormat="1" ht="9.75" customHeight="1">
      <c r="A13" s="4" t="s">
        <v>11</v>
      </c>
      <c r="B13" s="27">
        <v>904.77</v>
      </c>
      <c r="C13" s="27">
        <v>1776.27</v>
      </c>
      <c r="D13" s="27">
        <v>5685.98</v>
      </c>
      <c r="E13" s="27">
        <v>8468.69</v>
      </c>
      <c r="F13" s="27">
        <v>12530.66</v>
      </c>
      <c r="G13" s="27">
        <v>28840.32</v>
      </c>
      <c r="H13" s="27">
        <v>30139.01</v>
      </c>
      <c r="I13" s="27">
        <v>80938.36</v>
      </c>
      <c r="J13" s="27">
        <v>169284.06</v>
      </c>
    </row>
    <row r="14" spans="1:10" s="29" customFormat="1" ht="9.75" customHeight="1">
      <c r="A14" s="4" t="s">
        <v>4</v>
      </c>
      <c r="B14" s="27">
        <v>893.04</v>
      </c>
      <c r="C14" s="27">
        <v>2178.21</v>
      </c>
      <c r="D14" s="27">
        <v>7490.66</v>
      </c>
      <c r="E14" s="27">
        <v>15723.21</v>
      </c>
      <c r="F14" s="27">
        <v>32672.1</v>
      </c>
      <c r="G14" s="27">
        <v>52076.69</v>
      </c>
      <c r="H14" s="27">
        <v>33091.88</v>
      </c>
      <c r="I14" s="27">
        <v>44452.16</v>
      </c>
      <c r="J14" s="27">
        <v>188577.95</v>
      </c>
    </row>
    <row r="15" spans="1:10" s="26" customFormat="1" ht="9.75" customHeight="1">
      <c r="A15" s="6" t="s">
        <v>12</v>
      </c>
      <c r="B15" s="31">
        <v>10155.17</v>
      </c>
      <c r="C15" s="31">
        <v>18944.07</v>
      </c>
      <c r="D15" s="31">
        <v>52775.1</v>
      </c>
      <c r="E15" s="31">
        <v>66661.15</v>
      </c>
      <c r="F15" s="31">
        <v>94376.85</v>
      </c>
      <c r="G15" s="31">
        <v>153809.53</v>
      </c>
      <c r="H15" s="31">
        <v>125627.81</v>
      </c>
      <c r="I15" s="31">
        <v>231995.15</v>
      </c>
      <c r="J15" s="31">
        <v>754344.83</v>
      </c>
    </row>
    <row r="16" spans="1:10" s="32" customFormat="1" ht="9.75" customHeight="1">
      <c r="A16" s="17" t="s">
        <v>15</v>
      </c>
      <c r="B16" s="31">
        <v>39088.67</v>
      </c>
      <c r="C16" s="31">
        <v>67985.24</v>
      </c>
      <c r="D16" s="31">
        <v>187141.01</v>
      </c>
      <c r="E16" s="31">
        <v>221546.74</v>
      </c>
      <c r="F16" s="31">
        <v>277535.89</v>
      </c>
      <c r="G16" s="31">
        <v>424345.17</v>
      </c>
      <c r="H16" s="31">
        <v>324242.74</v>
      </c>
      <c r="I16" s="31">
        <v>649765.59</v>
      </c>
      <c r="J16" s="31">
        <v>2191651.05</v>
      </c>
    </row>
    <row r="17" spans="1:10" s="3" customFormat="1" ht="9.75" customHeight="1">
      <c r="A17" s="23" t="s">
        <v>13</v>
      </c>
      <c r="B17" s="33">
        <v>275405.9</v>
      </c>
      <c r="C17" s="33">
        <v>451588.26</v>
      </c>
      <c r="D17" s="33">
        <v>1119847.23</v>
      </c>
      <c r="E17" s="33">
        <v>1295295.08</v>
      </c>
      <c r="F17" s="33">
        <v>1663483.01</v>
      </c>
      <c r="G17" s="33">
        <v>2685902.11</v>
      </c>
      <c r="H17" s="33">
        <v>1994065.25</v>
      </c>
      <c r="I17" s="33">
        <v>3370460.98</v>
      </c>
      <c r="J17" s="33">
        <v>12856047.8</v>
      </c>
    </row>
    <row r="18" spans="2:10" s="3" customFormat="1" ht="9.75" customHeight="1">
      <c r="B18" s="34"/>
      <c r="C18" s="34"/>
      <c r="D18" s="34"/>
      <c r="E18" s="34"/>
      <c r="F18" s="34"/>
      <c r="G18" s="34"/>
      <c r="H18" s="34"/>
      <c r="I18" s="34"/>
      <c r="J18" s="34"/>
    </row>
    <row r="19" spans="1:10" s="3" customFormat="1" ht="9.75" customHeight="1">
      <c r="A19" s="3" t="s">
        <v>25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2:10" s="3" customFormat="1" ht="9.75" customHeight="1">
      <c r="B20" s="34"/>
      <c r="C20" s="34"/>
      <c r="D20" s="34"/>
      <c r="E20" s="34"/>
      <c r="F20" s="34"/>
      <c r="G20" s="34"/>
      <c r="H20" s="34"/>
      <c r="I20" s="34"/>
      <c r="J20" s="34"/>
    </row>
    <row r="21" spans="2:10" s="3" customFormat="1" ht="9.75" customHeight="1">
      <c r="B21" s="34"/>
      <c r="C21" s="34"/>
      <c r="D21" s="34"/>
      <c r="E21" s="34"/>
      <c r="F21" s="34"/>
      <c r="G21" s="34"/>
      <c r="H21" s="34"/>
      <c r="I21" s="34"/>
      <c r="J21" s="34"/>
    </row>
    <row r="22" spans="2:10" s="3" customFormat="1" ht="9.75" customHeight="1">
      <c r="B22" s="34"/>
      <c r="C22" s="34"/>
      <c r="D22" s="34"/>
      <c r="E22" s="34"/>
      <c r="F22" s="34"/>
      <c r="G22" s="34"/>
      <c r="H22" s="34"/>
      <c r="I22" s="34"/>
      <c r="J22" s="34"/>
    </row>
    <row r="23" spans="2:10" s="3" customFormat="1" ht="9.75" customHeight="1">
      <c r="B23" s="34"/>
      <c r="C23" s="34"/>
      <c r="D23" s="34"/>
      <c r="E23" s="34"/>
      <c r="F23" s="34"/>
      <c r="G23" s="34"/>
      <c r="H23" s="34"/>
      <c r="I23" s="34"/>
      <c r="J23" s="34"/>
    </row>
    <row r="24" spans="2:10" s="3" customFormat="1" ht="9.75" customHeight="1">
      <c r="B24" s="34"/>
      <c r="C24" s="34"/>
      <c r="D24" s="34"/>
      <c r="E24" s="34"/>
      <c r="F24" s="34"/>
      <c r="G24" s="34"/>
      <c r="H24" s="34"/>
      <c r="I24" s="34"/>
      <c r="J24" s="34"/>
    </row>
    <row r="25" spans="2:10" s="3" customFormat="1" ht="9.75" customHeight="1">
      <c r="B25" s="34"/>
      <c r="C25" s="34"/>
      <c r="D25" s="34"/>
      <c r="E25" s="34"/>
      <c r="F25" s="34"/>
      <c r="G25" s="34"/>
      <c r="H25" s="34"/>
      <c r="I25" s="34"/>
      <c r="J25" s="34"/>
    </row>
    <row r="26" spans="2:10" s="3" customFormat="1" ht="9.75" customHeight="1">
      <c r="B26" s="34"/>
      <c r="C26" s="34"/>
      <c r="D26" s="34"/>
      <c r="E26" s="34"/>
      <c r="F26" s="34"/>
      <c r="G26" s="34"/>
      <c r="H26" s="34"/>
      <c r="I26" s="34"/>
      <c r="J26" s="34"/>
    </row>
    <row r="27" spans="2:10" s="3" customFormat="1" ht="9.75" customHeight="1">
      <c r="B27" s="34"/>
      <c r="C27" s="34"/>
      <c r="D27" s="34"/>
      <c r="E27" s="34"/>
      <c r="F27" s="34"/>
      <c r="G27" s="34"/>
      <c r="H27" s="34"/>
      <c r="I27" s="34"/>
      <c r="J27" s="34"/>
    </row>
    <row r="28" spans="2:10" s="3" customFormat="1" ht="9.75" customHeight="1">
      <c r="B28" s="34"/>
      <c r="C28" s="34"/>
      <c r="D28" s="34"/>
      <c r="E28" s="34"/>
      <c r="F28" s="34"/>
      <c r="G28" s="34"/>
      <c r="H28" s="34"/>
      <c r="I28" s="34"/>
      <c r="J28" s="34"/>
    </row>
    <row r="29" spans="2:10" s="3" customFormat="1" ht="9.75" customHeight="1">
      <c r="B29" s="34"/>
      <c r="C29" s="34"/>
      <c r="D29" s="34"/>
      <c r="E29" s="34"/>
      <c r="F29" s="34"/>
      <c r="G29" s="34"/>
      <c r="H29" s="34"/>
      <c r="I29" s="34"/>
      <c r="J29" s="34"/>
    </row>
    <row r="30" spans="2:10" s="3" customFormat="1" ht="9.75" customHeight="1">
      <c r="B30" s="34"/>
      <c r="C30" s="34"/>
      <c r="D30" s="34"/>
      <c r="E30" s="34"/>
      <c r="F30" s="34"/>
      <c r="G30" s="34"/>
      <c r="H30" s="34"/>
      <c r="I30" s="34"/>
      <c r="J30" s="34"/>
    </row>
    <row r="31" spans="2:10" s="3" customFormat="1" ht="9.75" customHeight="1">
      <c r="B31" s="34"/>
      <c r="C31" s="34"/>
      <c r="D31" s="34"/>
      <c r="E31" s="34"/>
      <c r="F31" s="34"/>
      <c r="G31" s="34"/>
      <c r="H31" s="34"/>
      <c r="I31" s="34"/>
      <c r="J31" s="34"/>
    </row>
    <row r="32" spans="2:10" s="3" customFormat="1" ht="9.75" customHeight="1">
      <c r="B32" s="34"/>
      <c r="C32" s="34"/>
      <c r="D32" s="34"/>
      <c r="E32" s="34"/>
      <c r="F32" s="34"/>
      <c r="G32" s="34"/>
      <c r="H32" s="34"/>
      <c r="I32" s="34"/>
      <c r="J32" s="34"/>
    </row>
    <row r="33" spans="2:10" s="3" customFormat="1" ht="9.75" customHeight="1">
      <c r="B33" s="34"/>
      <c r="C33" s="34"/>
      <c r="D33" s="34"/>
      <c r="E33" s="34"/>
      <c r="F33" s="34"/>
      <c r="G33" s="34"/>
      <c r="H33" s="34"/>
      <c r="I33" s="34"/>
      <c r="J33" s="34"/>
    </row>
    <row r="34" spans="2:10" s="3" customFormat="1" ht="9.75" customHeight="1">
      <c r="B34" s="34"/>
      <c r="C34" s="34"/>
      <c r="D34" s="34"/>
      <c r="E34" s="34"/>
      <c r="F34" s="34"/>
      <c r="G34" s="34"/>
      <c r="H34" s="34"/>
      <c r="I34" s="34"/>
      <c r="J34" s="34"/>
    </row>
    <row r="35" spans="2:10" s="3" customFormat="1" ht="9.75" customHeight="1">
      <c r="B35" s="34"/>
      <c r="C35" s="34"/>
      <c r="D35" s="34"/>
      <c r="E35" s="34"/>
      <c r="F35" s="34"/>
      <c r="G35" s="34"/>
      <c r="H35" s="34"/>
      <c r="I35" s="34"/>
      <c r="J35" s="34"/>
    </row>
    <row r="36" spans="2:10" s="3" customFormat="1" ht="9.75" customHeight="1">
      <c r="B36" s="34"/>
      <c r="C36" s="34"/>
      <c r="D36" s="34"/>
      <c r="E36" s="34"/>
      <c r="F36" s="34"/>
      <c r="G36" s="34"/>
      <c r="H36" s="34"/>
      <c r="I36" s="34"/>
      <c r="J36" s="34"/>
    </row>
    <row r="37" spans="2:10" s="3" customFormat="1" ht="9.75" customHeight="1">
      <c r="B37" s="34"/>
      <c r="C37" s="34"/>
      <c r="D37" s="34"/>
      <c r="E37" s="34"/>
      <c r="F37" s="34"/>
      <c r="G37" s="34"/>
      <c r="H37" s="34"/>
      <c r="I37" s="34"/>
      <c r="J37" s="34"/>
    </row>
    <row r="38" spans="2:10" s="3" customFormat="1" ht="9.75" customHeight="1">
      <c r="B38" s="34"/>
      <c r="C38" s="34"/>
      <c r="D38" s="34"/>
      <c r="E38" s="34"/>
      <c r="F38" s="34"/>
      <c r="G38" s="34"/>
      <c r="H38" s="34"/>
      <c r="I38" s="34"/>
      <c r="J38" s="34"/>
    </row>
    <row r="39" spans="2:10" s="3" customFormat="1" ht="9.75" customHeight="1">
      <c r="B39" s="34"/>
      <c r="C39" s="34"/>
      <c r="D39" s="34"/>
      <c r="E39" s="34"/>
      <c r="F39" s="34"/>
      <c r="G39" s="34"/>
      <c r="H39" s="34"/>
      <c r="I39" s="34"/>
      <c r="J39" s="34"/>
    </row>
    <row r="40" spans="2:10" s="3" customFormat="1" ht="9.75" customHeight="1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" customFormat="1" ht="9.75" customHeight="1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" customFormat="1" ht="9.75" customHeight="1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" customFormat="1" ht="9.75" customHeight="1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" customFormat="1" ht="9.75" customHeight="1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" customFormat="1" ht="9.75" customHeight="1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" customFormat="1" ht="9.75" customHeight="1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" customFormat="1" ht="9.75" customHeight="1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" customFormat="1" ht="9.75" customHeight="1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" customFormat="1" ht="9.75" customHeight="1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" customFormat="1" ht="9.75" customHeight="1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" customFormat="1" ht="9.75" customHeight="1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" customFormat="1" ht="9.75" customHeight="1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" customFormat="1" ht="9.75" customHeight="1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" customFormat="1" ht="9.75" customHeight="1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" customFormat="1" ht="9.75" customHeight="1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" customFormat="1" ht="9.75" customHeight="1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" customFormat="1" ht="9.75" customHeight="1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" customFormat="1" ht="9.75" customHeight="1">
      <c r="B58" s="34"/>
      <c r="C58" s="34"/>
      <c r="D58" s="34"/>
      <c r="E58" s="34"/>
      <c r="F58" s="34"/>
      <c r="G58" s="34"/>
      <c r="H58" s="34"/>
      <c r="I58" s="34"/>
      <c r="J58" s="34"/>
    </row>
    <row r="59" spans="2:10" s="3" customFormat="1" ht="9.75" customHeight="1">
      <c r="B59" s="34"/>
      <c r="C59" s="34"/>
      <c r="D59" s="34"/>
      <c r="E59" s="34"/>
      <c r="F59" s="34"/>
      <c r="G59" s="34"/>
      <c r="H59" s="34"/>
      <c r="I59" s="34"/>
      <c r="J59" s="34"/>
    </row>
    <row r="60" spans="2:10" s="3" customFormat="1" ht="9.75" customHeight="1">
      <c r="B60" s="34"/>
      <c r="C60" s="34"/>
      <c r="D60" s="34"/>
      <c r="E60" s="34"/>
      <c r="F60" s="34"/>
      <c r="G60" s="34"/>
      <c r="H60" s="34"/>
      <c r="I60" s="34"/>
      <c r="J60" s="34"/>
    </row>
    <row r="61" spans="2:10" s="3" customFormat="1" ht="9.75" customHeight="1">
      <c r="B61" s="34"/>
      <c r="C61" s="34"/>
      <c r="D61" s="34"/>
      <c r="E61" s="34"/>
      <c r="F61" s="34"/>
      <c r="G61" s="34"/>
      <c r="H61" s="34"/>
      <c r="I61" s="34"/>
      <c r="J61" s="34"/>
    </row>
    <row r="62" spans="2:10" s="3" customFormat="1" ht="9.75" customHeight="1">
      <c r="B62" s="34"/>
      <c r="C62" s="34"/>
      <c r="D62" s="34"/>
      <c r="E62" s="34"/>
      <c r="F62" s="34"/>
      <c r="G62" s="34"/>
      <c r="H62" s="34"/>
      <c r="I62" s="34"/>
      <c r="J62" s="34"/>
    </row>
    <row r="63" spans="2:10" ht="9.75" customHeight="1">
      <c r="B63" s="35"/>
      <c r="C63" s="35"/>
      <c r="D63" s="35"/>
      <c r="E63" s="35"/>
      <c r="F63" s="35"/>
      <c r="G63" s="35"/>
      <c r="H63" s="35"/>
      <c r="I63" s="35"/>
      <c r="J63" s="35"/>
    </row>
    <row r="64" spans="2:10" ht="9.75" customHeight="1">
      <c r="B64" s="35"/>
      <c r="C64" s="35"/>
      <c r="D64" s="35"/>
      <c r="E64" s="35"/>
      <c r="F64" s="35"/>
      <c r="G64" s="35"/>
      <c r="H64" s="35"/>
      <c r="I64" s="35"/>
      <c r="J64" s="35"/>
    </row>
    <row r="65" spans="2:10" ht="9.75" customHeight="1">
      <c r="B65" s="35"/>
      <c r="C65" s="35"/>
      <c r="D65" s="35"/>
      <c r="E65" s="35"/>
      <c r="F65" s="35"/>
      <c r="G65" s="35"/>
      <c r="H65" s="35"/>
      <c r="I65" s="35"/>
      <c r="J65" s="35"/>
    </row>
    <row r="66" spans="2:10" ht="9.75" customHeight="1">
      <c r="B66" s="35"/>
      <c r="C66" s="35"/>
      <c r="D66" s="35"/>
      <c r="E66" s="35"/>
      <c r="F66" s="35"/>
      <c r="G66" s="35"/>
      <c r="H66" s="35"/>
      <c r="I66" s="35"/>
      <c r="J66" s="35"/>
    </row>
    <row r="67" spans="2:10" ht="9.75" customHeight="1">
      <c r="B67" s="35"/>
      <c r="C67" s="35"/>
      <c r="D67" s="35"/>
      <c r="E67" s="35"/>
      <c r="F67" s="35"/>
      <c r="G67" s="35"/>
      <c r="H67" s="35"/>
      <c r="I67" s="35"/>
      <c r="J67" s="35"/>
    </row>
    <row r="68" spans="2:10" ht="9.75" customHeight="1">
      <c r="B68" s="35"/>
      <c r="C68" s="35"/>
      <c r="D68" s="35"/>
      <c r="E68" s="35"/>
      <c r="F68" s="35"/>
      <c r="G68" s="35"/>
      <c r="H68" s="35"/>
      <c r="I68" s="35"/>
      <c r="J68" s="35"/>
    </row>
    <row r="69" spans="2:10" ht="9.75" customHeight="1">
      <c r="B69" s="35"/>
      <c r="C69" s="35"/>
      <c r="D69" s="35"/>
      <c r="E69" s="35"/>
      <c r="F69" s="35"/>
      <c r="G69" s="35"/>
      <c r="H69" s="35"/>
      <c r="I69" s="35"/>
      <c r="J69" s="35"/>
    </row>
    <row r="70" spans="2:10" ht="9.75" customHeight="1">
      <c r="B70" s="35"/>
      <c r="C70" s="35"/>
      <c r="D70" s="35"/>
      <c r="E70" s="35"/>
      <c r="F70" s="35"/>
      <c r="G70" s="35"/>
      <c r="H70" s="35"/>
      <c r="I70" s="35"/>
      <c r="J70" s="35"/>
    </row>
    <row r="71" spans="2:10" ht="9.75" customHeight="1">
      <c r="B71" s="35"/>
      <c r="C71" s="35"/>
      <c r="D71" s="35"/>
      <c r="E71" s="35"/>
      <c r="F71" s="35"/>
      <c r="G71" s="35"/>
      <c r="H71" s="35"/>
      <c r="I71" s="35"/>
      <c r="J71" s="35"/>
    </row>
    <row r="72" spans="2:10" ht="9.75" customHeight="1">
      <c r="B72" s="35"/>
      <c r="C72" s="35"/>
      <c r="D72" s="35"/>
      <c r="E72" s="35"/>
      <c r="F72" s="35"/>
      <c r="G72" s="35"/>
      <c r="H72" s="35"/>
      <c r="I72" s="35"/>
      <c r="J72" s="35"/>
    </row>
    <row r="73" spans="2:10" ht="9.75" customHeight="1">
      <c r="B73" s="35"/>
      <c r="C73" s="35"/>
      <c r="D73" s="35"/>
      <c r="E73" s="35"/>
      <c r="F73" s="35"/>
      <c r="G73" s="35"/>
      <c r="H73" s="35"/>
      <c r="I73" s="35"/>
      <c r="J73" s="35"/>
    </row>
    <row r="74" spans="2:10" ht="9.75" customHeight="1">
      <c r="B74" s="35"/>
      <c r="C74" s="35"/>
      <c r="D74" s="35"/>
      <c r="E74" s="35"/>
      <c r="F74" s="35"/>
      <c r="G74" s="35"/>
      <c r="H74" s="35"/>
      <c r="I74" s="35"/>
      <c r="J74" s="35"/>
    </row>
    <row r="75" spans="2:10" ht="9.75" customHeight="1">
      <c r="B75" s="35"/>
      <c r="C75" s="35"/>
      <c r="D75" s="35"/>
      <c r="E75" s="35"/>
      <c r="F75" s="35"/>
      <c r="G75" s="35"/>
      <c r="H75" s="35"/>
      <c r="I75" s="35"/>
      <c r="J75" s="35"/>
    </row>
    <row r="76" spans="2:10" ht="9.75" customHeight="1">
      <c r="B76" s="35"/>
      <c r="C76" s="35"/>
      <c r="D76" s="35"/>
      <c r="E76" s="35"/>
      <c r="F76" s="35"/>
      <c r="G76" s="35"/>
      <c r="H76" s="35"/>
      <c r="I76" s="35"/>
      <c r="J76" s="35"/>
    </row>
    <row r="77" spans="2:10" ht="9.75" customHeight="1">
      <c r="B77" s="35"/>
      <c r="C77" s="35"/>
      <c r="D77" s="35"/>
      <c r="E77" s="35"/>
      <c r="F77" s="35"/>
      <c r="G77" s="35"/>
      <c r="H77" s="35"/>
      <c r="I77" s="35"/>
      <c r="J77" s="35"/>
    </row>
    <row r="78" spans="2:10" ht="9.75" customHeight="1">
      <c r="B78" s="35"/>
      <c r="C78" s="35"/>
      <c r="D78" s="35"/>
      <c r="E78" s="35"/>
      <c r="F78" s="35"/>
      <c r="G78" s="35"/>
      <c r="H78" s="35"/>
      <c r="I78" s="35"/>
      <c r="J78" s="35"/>
    </row>
    <row r="79" spans="2:10" ht="9.75" customHeight="1">
      <c r="B79" s="35"/>
      <c r="C79" s="35"/>
      <c r="D79" s="35"/>
      <c r="E79" s="35"/>
      <c r="F79" s="35"/>
      <c r="G79" s="35"/>
      <c r="H79" s="35"/>
      <c r="I79" s="35"/>
      <c r="J79" s="35"/>
    </row>
    <row r="80" spans="2:10" ht="9.75" customHeight="1">
      <c r="B80" s="35"/>
      <c r="C80" s="35"/>
      <c r="D80" s="35"/>
      <c r="E80" s="35"/>
      <c r="F80" s="35"/>
      <c r="G80" s="35"/>
      <c r="H80" s="35"/>
      <c r="I80" s="35"/>
      <c r="J80" s="35"/>
    </row>
    <row r="81" spans="2:10" ht="9.75" customHeight="1">
      <c r="B81" s="35"/>
      <c r="C81" s="35"/>
      <c r="D81" s="35"/>
      <c r="E81" s="35"/>
      <c r="F81" s="35"/>
      <c r="G81" s="35"/>
      <c r="H81" s="35"/>
      <c r="I81" s="35"/>
      <c r="J81" s="35"/>
    </row>
    <row r="82" spans="2:10" ht="9.75" customHeight="1">
      <c r="B82" s="35"/>
      <c r="C82" s="35"/>
      <c r="D82" s="35"/>
      <c r="E82" s="35"/>
      <c r="F82" s="35"/>
      <c r="G82" s="35"/>
      <c r="H82" s="35"/>
      <c r="I82" s="35"/>
      <c r="J82" s="35"/>
    </row>
    <row r="83" spans="2:10" ht="9.75" customHeight="1">
      <c r="B83" s="35"/>
      <c r="C83" s="35"/>
      <c r="D83" s="35"/>
      <c r="E83" s="35"/>
      <c r="F83" s="35"/>
      <c r="G83" s="35"/>
      <c r="H83" s="35"/>
      <c r="I83" s="35"/>
      <c r="J83" s="35"/>
    </row>
    <row r="84" spans="2:10" ht="9.75" customHeight="1">
      <c r="B84" s="35"/>
      <c r="C84" s="35"/>
      <c r="D84" s="35"/>
      <c r="E84" s="35"/>
      <c r="F84" s="35"/>
      <c r="G84" s="35"/>
      <c r="H84" s="35"/>
      <c r="I84" s="35"/>
      <c r="J84" s="35"/>
    </row>
    <row r="85" spans="2:10" ht="9.75" customHeight="1">
      <c r="B85" s="35"/>
      <c r="C85" s="35"/>
      <c r="D85" s="35"/>
      <c r="E85" s="35"/>
      <c r="F85" s="35"/>
      <c r="G85" s="35"/>
      <c r="H85" s="35"/>
      <c r="I85" s="35"/>
      <c r="J85" s="35"/>
    </row>
    <row r="86" spans="2:10" ht="9.75" customHeight="1">
      <c r="B86" s="35"/>
      <c r="C86" s="35"/>
      <c r="D86" s="35"/>
      <c r="E86" s="35"/>
      <c r="F86" s="35"/>
      <c r="G86" s="35"/>
      <c r="H86" s="35"/>
      <c r="I86" s="35"/>
      <c r="J86" s="35"/>
    </row>
    <row r="87" spans="2:10" ht="9.75" customHeight="1">
      <c r="B87" s="35"/>
      <c r="C87" s="35"/>
      <c r="D87" s="35"/>
      <c r="E87" s="35"/>
      <c r="F87" s="35"/>
      <c r="G87" s="35"/>
      <c r="H87" s="35"/>
      <c r="I87" s="35"/>
      <c r="J87" s="35"/>
    </row>
    <row r="88" spans="2:10" ht="9.75" customHeight="1">
      <c r="B88" s="35"/>
      <c r="C88" s="35"/>
      <c r="D88" s="35"/>
      <c r="E88" s="35"/>
      <c r="F88" s="35"/>
      <c r="G88" s="35"/>
      <c r="H88" s="35"/>
      <c r="I88" s="35"/>
      <c r="J88" s="35"/>
    </row>
    <row r="89" spans="2:10" ht="9.75" customHeight="1">
      <c r="B89" s="35"/>
      <c r="C89" s="35"/>
      <c r="D89" s="35"/>
      <c r="E89" s="35"/>
      <c r="F89" s="35"/>
      <c r="G89" s="35"/>
      <c r="H89" s="35"/>
      <c r="I89" s="35"/>
      <c r="J89" s="35"/>
    </row>
    <row r="90" spans="2:10" ht="9.75" customHeight="1">
      <c r="B90" s="35"/>
      <c r="C90" s="35"/>
      <c r="D90" s="35"/>
      <c r="E90" s="35"/>
      <c r="F90" s="35"/>
      <c r="G90" s="35"/>
      <c r="H90" s="35"/>
      <c r="I90" s="35"/>
      <c r="J90" s="35"/>
    </row>
    <row r="91" spans="2:10" ht="9.75" customHeight="1">
      <c r="B91" s="35"/>
      <c r="C91" s="35"/>
      <c r="D91" s="35"/>
      <c r="E91" s="35"/>
      <c r="F91" s="35"/>
      <c r="G91" s="35"/>
      <c r="H91" s="35"/>
      <c r="I91" s="35"/>
      <c r="J91" s="35"/>
    </row>
    <row r="92" spans="2:10" ht="9.75" customHeight="1">
      <c r="B92" s="35"/>
      <c r="C92" s="35"/>
      <c r="D92" s="35"/>
      <c r="E92" s="35"/>
      <c r="F92" s="35"/>
      <c r="G92" s="35"/>
      <c r="H92" s="35"/>
      <c r="I92" s="35"/>
      <c r="J92" s="35"/>
    </row>
    <row r="93" spans="2:10" ht="9.75" customHeight="1">
      <c r="B93" s="35"/>
      <c r="C93" s="35"/>
      <c r="D93" s="35"/>
      <c r="E93" s="35"/>
      <c r="F93" s="35"/>
      <c r="G93" s="35"/>
      <c r="H93" s="35"/>
      <c r="I93" s="35"/>
      <c r="J93" s="35"/>
    </row>
    <row r="94" spans="2:10" ht="9.75" customHeight="1">
      <c r="B94" s="35"/>
      <c r="C94" s="35"/>
      <c r="D94" s="35"/>
      <c r="E94" s="35"/>
      <c r="F94" s="35"/>
      <c r="G94" s="35"/>
      <c r="H94" s="35"/>
      <c r="I94" s="35"/>
      <c r="J94" s="35"/>
    </row>
    <row r="95" spans="2:10" ht="9.75" customHeight="1">
      <c r="B95" s="35"/>
      <c r="C95" s="35"/>
      <c r="D95" s="35"/>
      <c r="E95" s="35"/>
      <c r="F95" s="35"/>
      <c r="G95" s="35"/>
      <c r="H95" s="35"/>
      <c r="I95" s="35"/>
      <c r="J95" s="35"/>
    </row>
    <row r="96" spans="2:10" ht="9.75" customHeight="1">
      <c r="B96" s="35"/>
      <c r="C96" s="35"/>
      <c r="D96" s="35"/>
      <c r="E96" s="35"/>
      <c r="F96" s="35"/>
      <c r="G96" s="35"/>
      <c r="H96" s="35"/>
      <c r="I96" s="35"/>
      <c r="J96" s="35"/>
    </row>
    <row r="97" spans="2:10" ht="9.75" customHeight="1">
      <c r="B97" s="35"/>
      <c r="C97" s="35"/>
      <c r="D97" s="35"/>
      <c r="E97" s="35"/>
      <c r="F97" s="35"/>
      <c r="G97" s="35"/>
      <c r="H97" s="35"/>
      <c r="I97" s="35"/>
      <c r="J97" s="35"/>
    </row>
    <row r="98" spans="2:10" ht="9.75" customHeight="1">
      <c r="B98" s="35"/>
      <c r="C98" s="35"/>
      <c r="D98" s="35"/>
      <c r="E98" s="35"/>
      <c r="F98" s="35"/>
      <c r="G98" s="35"/>
      <c r="H98" s="35"/>
      <c r="I98" s="35"/>
      <c r="J98" s="35"/>
    </row>
    <row r="99" spans="2:10" ht="9.75" customHeight="1">
      <c r="B99" s="35"/>
      <c r="C99" s="35"/>
      <c r="D99" s="35"/>
      <c r="E99" s="35"/>
      <c r="F99" s="35"/>
      <c r="G99" s="35"/>
      <c r="H99" s="35"/>
      <c r="I99" s="35"/>
      <c r="J99" s="35"/>
    </row>
    <row r="100" spans="2:10" ht="9.75" customHeight="1"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2:10" ht="9.75" customHeight="1"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2:10" ht="9.75" customHeight="1"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2:10" ht="9.75" customHeight="1"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2:10" ht="9.75" customHeight="1"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2:10" ht="9.75" customHeight="1"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2:10" ht="9.75" customHeight="1"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2:10" ht="9.75" customHeight="1"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2:10" ht="9.75" customHeight="1"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2:10" ht="9.75" customHeight="1"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2:10" ht="9.75" customHeight="1"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2:10" ht="9.75" customHeight="1">
      <c r="B111" s="35"/>
      <c r="C111" s="35"/>
      <c r="D111" s="35"/>
      <c r="E111" s="35"/>
      <c r="F111" s="35"/>
      <c r="G111" s="35"/>
      <c r="H111" s="35"/>
      <c r="I111" s="35"/>
      <c r="J111" s="35"/>
    </row>
    <row r="112" ht="9.75" customHeight="1"/>
    <row r="113" ht="9.75" customHeight="1"/>
    <row r="114" ht="9.75" customHeight="1"/>
    <row r="115" ht="9.75" customHeight="1"/>
  </sheetData>
  <mergeCells count="3">
    <mergeCell ref="A3:A4"/>
    <mergeCell ref="J3:J4"/>
    <mergeCell ref="B3:I3"/>
  </mergeCells>
  <printOptions/>
  <pageMargins left="0.6692913385826772" right="0.6692913385826772" top="0.7086614173228347" bottom="0.7086614173228347" header="0.2362204724409449" footer="0.7086614173228347"/>
  <pageSetup firstPageNumber="12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A1" sqref="A1"/>
    </sheetView>
  </sheetViews>
  <sheetFormatPr defaultColWidth="9.33203125" defaultRowHeight="11.25"/>
  <cols>
    <col min="1" max="1" width="21.16015625" style="2" customWidth="1"/>
    <col min="2" max="3" width="10.66015625" style="2" customWidth="1"/>
    <col min="4" max="4" width="11.5" style="2" customWidth="1"/>
    <col min="5" max="5" width="11.83203125" style="2" customWidth="1"/>
    <col min="6" max="7" width="11.5" style="2" customWidth="1"/>
    <col min="8" max="8" width="12.33203125" style="2" customWidth="1"/>
    <col min="9" max="9" width="11.83203125" style="2" customWidth="1"/>
    <col min="10" max="10" width="12.83203125" style="2" customWidth="1"/>
    <col min="11" max="16384" width="9.33203125" style="2" customWidth="1"/>
  </cols>
  <sheetData>
    <row r="1" s="3" customFormat="1" ht="11.25">
      <c r="A1" s="1" t="s">
        <v>207</v>
      </c>
    </row>
    <row r="2" s="1" customFormat="1" ht="15" customHeight="1"/>
    <row r="3" spans="1:10" s="3" customFormat="1" ht="18" customHeight="1">
      <c r="A3" s="211" t="s">
        <v>14</v>
      </c>
      <c r="B3" s="221" t="s">
        <v>26</v>
      </c>
      <c r="C3" s="221"/>
      <c r="D3" s="221"/>
      <c r="E3" s="221"/>
      <c r="F3" s="221"/>
      <c r="G3" s="221"/>
      <c r="H3" s="221"/>
      <c r="I3" s="221"/>
      <c r="J3" s="220" t="s">
        <v>1</v>
      </c>
    </row>
    <row r="4" spans="1:10" s="3" customFormat="1" ht="22.5" customHeight="1">
      <c r="A4" s="212"/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23</v>
      </c>
      <c r="J4" s="212"/>
    </row>
    <row r="5" spans="1:10" s="7" customFormat="1" ht="9.75" customHeight="1">
      <c r="A5" s="4" t="s">
        <v>7</v>
      </c>
      <c r="B5" s="27">
        <v>376.92</v>
      </c>
      <c r="C5" s="27">
        <v>744.87</v>
      </c>
      <c r="D5" s="27">
        <v>2749.56</v>
      </c>
      <c r="E5" s="27">
        <v>3908.83</v>
      </c>
      <c r="F5" s="27">
        <v>5030.04</v>
      </c>
      <c r="G5" s="27">
        <v>5575.34</v>
      </c>
      <c r="H5" s="27">
        <v>1893.43</v>
      </c>
      <c r="I5" s="27">
        <v>5172.05</v>
      </c>
      <c r="J5" s="27">
        <v>25451.04</v>
      </c>
    </row>
    <row r="6" spans="1:10" s="7" customFormat="1" ht="9.75" customHeight="1">
      <c r="A6" s="4" t="s">
        <v>6</v>
      </c>
      <c r="B6" s="27">
        <v>937.28</v>
      </c>
      <c r="C6" s="27">
        <v>1914.86</v>
      </c>
      <c r="D6" s="27">
        <v>5394.26</v>
      </c>
      <c r="E6" s="27">
        <v>5987.72</v>
      </c>
      <c r="F6" s="27">
        <v>6651.74</v>
      </c>
      <c r="G6" s="27">
        <v>8664.13</v>
      </c>
      <c r="H6" s="27">
        <v>4147.49</v>
      </c>
      <c r="I6" s="27">
        <v>13503.5</v>
      </c>
      <c r="J6" s="27">
        <v>47200.98</v>
      </c>
    </row>
    <row r="7" spans="1:10" s="4" customFormat="1" ht="9.75" customHeight="1">
      <c r="A7" s="4" t="s">
        <v>9</v>
      </c>
      <c r="B7" s="27">
        <v>1040.07</v>
      </c>
      <c r="C7" s="27">
        <v>2433.47</v>
      </c>
      <c r="D7" s="27">
        <v>5912.2</v>
      </c>
      <c r="E7" s="27">
        <v>5587.55</v>
      </c>
      <c r="F7" s="27">
        <v>5268.01</v>
      </c>
      <c r="G7" s="27">
        <v>5296.07</v>
      </c>
      <c r="H7" s="27">
        <v>2524.57</v>
      </c>
      <c r="I7" s="27">
        <v>18058.92</v>
      </c>
      <c r="J7" s="27">
        <v>46120.86</v>
      </c>
    </row>
    <row r="8" spans="1:10" s="4" customFormat="1" ht="9.75" customHeight="1">
      <c r="A8" s="4" t="s">
        <v>3</v>
      </c>
      <c r="B8" s="27">
        <v>915.19</v>
      </c>
      <c r="C8" s="27">
        <v>2368.37</v>
      </c>
      <c r="D8" s="27">
        <v>8342.7</v>
      </c>
      <c r="E8" s="27">
        <v>12696.69</v>
      </c>
      <c r="F8" s="27">
        <v>16943.28</v>
      </c>
      <c r="G8" s="27">
        <v>31454.26</v>
      </c>
      <c r="H8" s="27">
        <v>28893.63</v>
      </c>
      <c r="I8" s="27">
        <v>96073.07</v>
      </c>
      <c r="J8" s="27">
        <v>197687.19</v>
      </c>
    </row>
    <row r="9" spans="1:10" s="8" customFormat="1" ht="9.75" customHeight="1">
      <c r="A9" s="4" t="s">
        <v>10</v>
      </c>
      <c r="B9" s="27">
        <v>87.17</v>
      </c>
      <c r="C9" s="27">
        <v>238.82</v>
      </c>
      <c r="D9" s="27">
        <v>794.88</v>
      </c>
      <c r="E9" s="27">
        <v>1161.81</v>
      </c>
      <c r="F9" s="27">
        <v>1202.85</v>
      </c>
      <c r="G9" s="27">
        <v>1848.11</v>
      </c>
      <c r="H9" s="27">
        <v>1764.45</v>
      </c>
      <c r="I9" s="27">
        <v>7747.56</v>
      </c>
      <c r="J9" s="27">
        <v>14845.65</v>
      </c>
    </row>
    <row r="10" spans="1:10" s="3" customFormat="1" ht="9.75" customHeight="1">
      <c r="A10" s="4" t="s">
        <v>5</v>
      </c>
      <c r="B10" s="27">
        <v>350.59</v>
      </c>
      <c r="C10" s="27">
        <v>896.03</v>
      </c>
      <c r="D10" s="27">
        <v>3227.58</v>
      </c>
      <c r="E10" s="27">
        <v>4425.7</v>
      </c>
      <c r="F10" s="27">
        <v>5684.24</v>
      </c>
      <c r="G10" s="27">
        <v>8105.54</v>
      </c>
      <c r="H10" s="27">
        <v>7290.83</v>
      </c>
      <c r="I10" s="27">
        <v>21470.37</v>
      </c>
      <c r="J10" s="27">
        <v>51450.88</v>
      </c>
    </row>
    <row r="11" spans="1:10" s="3" customFormat="1" ht="9.75" customHeight="1">
      <c r="A11" s="4" t="s">
        <v>8</v>
      </c>
      <c r="B11" s="27">
        <v>691.14</v>
      </c>
      <c r="C11" s="27">
        <v>1644.4</v>
      </c>
      <c r="D11" s="27">
        <v>5114.38</v>
      </c>
      <c r="E11" s="27">
        <v>6664.92</v>
      </c>
      <c r="F11" s="27">
        <v>9556.63</v>
      </c>
      <c r="G11" s="27">
        <v>21337.51</v>
      </c>
      <c r="H11" s="27">
        <v>24727.77</v>
      </c>
      <c r="I11" s="27">
        <v>88839.48</v>
      </c>
      <c r="J11" s="27">
        <v>158576.23</v>
      </c>
    </row>
    <row r="12" spans="1:10" s="3" customFormat="1" ht="9.75" customHeight="1">
      <c r="A12" s="4" t="s">
        <v>2</v>
      </c>
      <c r="B12" s="27">
        <v>1374.47</v>
      </c>
      <c r="C12" s="27">
        <v>3134.29</v>
      </c>
      <c r="D12" s="27">
        <v>10825.02</v>
      </c>
      <c r="E12" s="27">
        <v>14980.68</v>
      </c>
      <c r="F12" s="27">
        <v>20764.53</v>
      </c>
      <c r="G12" s="27">
        <v>33881.42</v>
      </c>
      <c r="H12" s="27">
        <v>27654.02</v>
      </c>
      <c r="I12" s="27">
        <v>80904.25</v>
      </c>
      <c r="J12" s="27">
        <v>193518.68</v>
      </c>
    </row>
    <row r="13" spans="1:10" s="3" customFormat="1" ht="9.75" customHeight="1">
      <c r="A13" s="4" t="s">
        <v>11</v>
      </c>
      <c r="B13" s="27">
        <v>638.43</v>
      </c>
      <c r="C13" s="27">
        <v>1451.23</v>
      </c>
      <c r="D13" s="27">
        <v>5646.27</v>
      </c>
      <c r="E13" s="27">
        <v>8928.65</v>
      </c>
      <c r="F13" s="27">
        <v>14652.98</v>
      </c>
      <c r="G13" s="27">
        <v>37442.84</v>
      </c>
      <c r="H13" s="27">
        <v>38771.57</v>
      </c>
      <c r="I13" s="27">
        <v>167707.68</v>
      </c>
      <c r="J13" s="27">
        <v>275239.65</v>
      </c>
    </row>
    <row r="14" spans="1:10" s="4" customFormat="1" ht="9.75" customHeight="1">
      <c r="A14" s="4" t="s">
        <v>4</v>
      </c>
      <c r="B14" s="27">
        <v>580.12</v>
      </c>
      <c r="C14" s="27">
        <v>1913.84</v>
      </c>
      <c r="D14" s="27">
        <v>7402.86</v>
      </c>
      <c r="E14" s="27">
        <v>15146.16</v>
      </c>
      <c r="F14" s="27">
        <v>33890.06</v>
      </c>
      <c r="G14" s="27">
        <v>65878.21</v>
      </c>
      <c r="H14" s="27">
        <v>46679.46</v>
      </c>
      <c r="I14" s="27">
        <v>113538.28</v>
      </c>
      <c r="J14" s="27">
        <v>285028.99</v>
      </c>
    </row>
    <row r="15" spans="1:10" s="3" customFormat="1" ht="9.75" customHeight="1">
      <c r="A15" s="6" t="s">
        <v>12</v>
      </c>
      <c r="B15" s="31">
        <v>6991.38</v>
      </c>
      <c r="C15" s="31">
        <v>16740.18</v>
      </c>
      <c r="D15" s="31">
        <v>55409.71</v>
      </c>
      <c r="E15" s="31">
        <v>79488.71</v>
      </c>
      <c r="F15" s="31">
        <v>119644.36</v>
      </c>
      <c r="G15" s="31">
        <v>219483.43</v>
      </c>
      <c r="H15" s="31">
        <v>184347.22</v>
      </c>
      <c r="I15" s="31">
        <v>613015.16</v>
      </c>
      <c r="J15" s="31">
        <v>1295120.15</v>
      </c>
    </row>
    <row r="16" spans="1:10" s="3" customFormat="1" ht="9.75" customHeight="1">
      <c r="A16" s="17" t="s">
        <v>15</v>
      </c>
      <c r="B16" s="31">
        <v>29885.82</v>
      </c>
      <c r="C16" s="31">
        <v>64977.75</v>
      </c>
      <c r="D16" s="31">
        <v>197332.89</v>
      </c>
      <c r="E16" s="31">
        <v>250632.59</v>
      </c>
      <c r="F16" s="31">
        <v>337843.08</v>
      </c>
      <c r="G16" s="31">
        <v>560898.52</v>
      </c>
      <c r="H16" s="31">
        <v>442412.95</v>
      </c>
      <c r="I16" s="31">
        <v>1465817.81</v>
      </c>
      <c r="J16" s="31">
        <v>3349801.41</v>
      </c>
    </row>
    <row r="17" spans="1:10" s="3" customFormat="1" ht="9.75" customHeight="1">
      <c r="A17" s="23" t="s">
        <v>13</v>
      </c>
      <c r="B17" s="33">
        <v>232779.75</v>
      </c>
      <c r="C17" s="33">
        <v>448232.58</v>
      </c>
      <c r="D17" s="33">
        <v>1190472.18</v>
      </c>
      <c r="E17" s="33">
        <v>1428378.43</v>
      </c>
      <c r="F17" s="33">
        <v>1921539.55</v>
      </c>
      <c r="G17" s="33">
        <v>3194814.54</v>
      </c>
      <c r="H17" s="33">
        <v>2444590.6</v>
      </c>
      <c r="I17" s="33">
        <v>6220291.37</v>
      </c>
      <c r="J17" s="33">
        <v>17081099</v>
      </c>
    </row>
    <row r="18" spans="2:10" s="3" customFormat="1" ht="9.75" customHeight="1">
      <c r="B18" s="37"/>
      <c r="C18" s="37"/>
      <c r="D18" s="37"/>
      <c r="E18" s="37"/>
      <c r="F18" s="37"/>
      <c r="G18" s="37"/>
      <c r="H18" s="37"/>
      <c r="I18" s="37"/>
      <c r="J18" s="37"/>
    </row>
    <row r="19" spans="1:10" s="3" customFormat="1" ht="9.75" customHeight="1">
      <c r="A19" s="3" t="s">
        <v>25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2:10" s="3" customFormat="1" ht="9.75" customHeight="1">
      <c r="B20" s="37"/>
      <c r="C20" s="37"/>
      <c r="D20" s="37"/>
      <c r="E20" s="37"/>
      <c r="F20" s="37"/>
      <c r="G20" s="37"/>
      <c r="H20" s="37"/>
      <c r="I20" s="37"/>
      <c r="J20" s="37"/>
    </row>
    <row r="21" spans="2:10" s="3" customFormat="1" ht="9.75" customHeight="1">
      <c r="B21" s="37"/>
      <c r="C21" s="37"/>
      <c r="D21" s="37"/>
      <c r="E21" s="37"/>
      <c r="F21" s="37"/>
      <c r="G21" s="37"/>
      <c r="H21" s="37"/>
      <c r="I21" s="37"/>
      <c r="J21" s="37"/>
    </row>
    <row r="22" spans="2:10" s="3" customFormat="1" ht="9.75" customHeight="1">
      <c r="B22" s="37"/>
      <c r="C22" s="37"/>
      <c r="D22" s="37"/>
      <c r="E22" s="37"/>
      <c r="F22" s="37"/>
      <c r="G22" s="37"/>
      <c r="H22" s="37"/>
      <c r="I22" s="37"/>
      <c r="J22" s="37"/>
    </row>
    <row r="23" spans="2:10" s="3" customFormat="1" ht="9.75" customHeight="1">
      <c r="B23" s="37"/>
      <c r="C23" s="37"/>
      <c r="D23" s="37"/>
      <c r="E23" s="37"/>
      <c r="F23" s="37"/>
      <c r="G23" s="37"/>
      <c r="H23" s="37"/>
      <c r="I23" s="37"/>
      <c r="J23" s="37"/>
    </row>
    <row r="24" spans="2:10" s="3" customFormat="1" ht="9.75" customHeight="1">
      <c r="B24" s="37"/>
      <c r="C24" s="37"/>
      <c r="D24" s="37"/>
      <c r="E24" s="37"/>
      <c r="F24" s="37"/>
      <c r="G24" s="37"/>
      <c r="H24" s="37"/>
      <c r="I24" s="37"/>
      <c r="J24" s="37"/>
    </row>
    <row r="25" spans="2:10" s="3" customFormat="1" ht="9.75" customHeight="1">
      <c r="B25" s="37"/>
      <c r="C25" s="37"/>
      <c r="D25" s="37"/>
      <c r="E25" s="37"/>
      <c r="F25" s="37"/>
      <c r="G25" s="37"/>
      <c r="H25" s="37"/>
      <c r="I25" s="37"/>
      <c r="J25" s="37"/>
    </row>
    <row r="26" spans="2:10" s="3" customFormat="1" ht="9.75" customHeight="1">
      <c r="B26" s="37"/>
      <c r="C26" s="37"/>
      <c r="D26" s="37"/>
      <c r="E26" s="37"/>
      <c r="F26" s="37"/>
      <c r="G26" s="37"/>
      <c r="H26" s="37"/>
      <c r="I26" s="37"/>
      <c r="J26" s="37"/>
    </row>
    <row r="27" spans="2:10" s="3" customFormat="1" ht="9.75" customHeight="1">
      <c r="B27" s="37"/>
      <c r="C27" s="37"/>
      <c r="D27" s="37"/>
      <c r="E27" s="37"/>
      <c r="F27" s="37"/>
      <c r="G27" s="37"/>
      <c r="H27" s="37"/>
      <c r="I27" s="37"/>
      <c r="J27" s="37"/>
    </row>
    <row r="28" spans="2:10" s="3" customFormat="1" ht="9.75" customHeight="1">
      <c r="B28" s="37"/>
      <c r="C28" s="37"/>
      <c r="D28" s="37"/>
      <c r="E28" s="37"/>
      <c r="F28" s="37"/>
      <c r="G28" s="37"/>
      <c r="H28" s="37"/>
      <c r="I28" s="37"/>
      <c r="J28" s="37"/>
    </row>
    <row r="29" spans="2:10" s="3" customFormat="1" ht="9.75" customHeight="1">
      <c r="B29" s="37"/>
      <c r="C29" s="37"/>
      <c r="D29" s="37"/>
      <c r="E29" s="37"/>
      <c r="F29" s="37"/>
      <c r="G29" s="37"/>
      <c r="H29" s="37"/>
      <c r="I29" s="37"/>
      <c r="J29" s="37"/>
    </row>
    <row r="30" spans="2:10" s="3" customFormat="1" ht="9.75" customHeight="1">
      <c r="B30" s="37"/>
      <c r="C30" s="37"/>
      <c r="D30" s="37"/>
      <c r="E30" s="37"/>
      <c r="F30" s="37"/>
      <c r="G30" s="37"/>
      <c r="H30" s="37"/>
      <c r="I30" s="37"/>
      <c r="J30" s="37"/>
    </row>
    <row r="31" spans="2:10" s="3" customFormat="1" ht="9.75" customHeight="1">
      <c r="B31" s="37"/>
      <c r="C31" s="37"/>
      <c r="D31" s="37"/>
      <c r="E31" s="37"/>
      <c r="F31" s="37"/>
      <c r="G31" s="37"/>
      <c r="H31" s="37"/>
      <c r="I31" s="37"/>
      <c r="J31" s="37"/>
    </row>
    <row r="32" spans="2:10" s="3" customFormat="1" ht="9">
      <c r="B32" s="37"/>
      <c r="C32" s="37"/>
      <c r="D32" s="37"/>
      <c r="E32" s="37"/>
      <c r="F32" s="37"/>
      <c r="G32" s="37"/>
      <c r="H32" s="37"/>
      <c r="I32" s="37"/>
      <c r="J32" s="37"/>
    </row>
    <row r="33" spans="2:10" s="3" customFormat="1" ht="9">
      <c r="B33" s="37"/>
      <c r="C33" s="37"/>
      <c r="D33" s="37"/>
      <c r="E33" s="37"/>
      <c r="F33" s="37"/>
      <c r="G33" s="37"/>
      <c r="H33" s="37"/>
      <c r="I33" s="37"/>
      <c r="J33" s="37"/>
    </row>
    <row r="34" spans="2:10" s="3" customFormat="1" ht="9">
      <c r="B34" s="37"/>
      <c r="C34" s="37"/>
      <c r="D34" s="37"/>
      <c r="E34" s="37"/>
      <c r="F34" s="37"/>
      <c r="G34" s="37"/>
      <c r="H34" s="37"/>
      <c r="I34" s="37"/>
      <c r="J34" s="37"/>
    </row>
    <row r="35" spans="2:10" s="3" customFormat="1" ht="9">
      <c r="B35" s="37"/>
      <c r="C35" s="37"/>
      <c r="D35" s="37"/>
      <c r="E35" s="37"/>
      <c r="F35" s="37"/>
      <c r="G35" s="37"/>
      <c r="H35" s="37"/>
      <c r="I35" s="37"/>
      <c r="J35" s="37"/>
    </row>
    <row r="36" spans="2:10" s="3" customFormat="1" ht="9">
      <c r="B36" s="37"/>
      <c r="C36" s="37"/>
      <c r="D36" s="37"/>
      <c r="E36" s="37"/>
      <c r="F36" s="37"/>
      <c r="G36" s="37"/>
      <c r="H36" s="37"/>
      <c r="I36" s="37"/>
      <c r="J36" s="37"/>
    </row>
    <row r="37" spans="2:10" s="3" customFormat="1" ht="9">
      <c r="B37" s="37"/>
      <c r="C37" s="37"/>
      <c r="D37" s="37"/>
      <c r="E37" s="37"/>
      <c r="F37" s="37"/>
      <c r="G37" s="37"/>
      <c r="H37" s="37"/>
      <c r="I37" s="37"/>
      <c r="J37" s="37"/>
    </row>
    <row r="38" spans="2:10" s="3" customFormat="1" ht="9">
      <c r="B38" s="37"/>
      <c r="C38" s="37"/>
      <c r="D38" s="37"/>
      <c r="E38" s="37"/>
      <c r="F38" s="37"/>
      <c r="G38" s="37"/>
      <c r="H38" s="37"/>
      <c r="I38" s="37"/>
      <c r="J38" s="37"/>
    </row>
    <row r="39" spans="2:10" s="3" customFormat="1" ht="9">
      <c r="B39" s="37"/>
      <c r="C39" s="37"/>
      <c r="D39" s="37"/>
      <c r="E39" s="37"/>
      <c r="F39" s="37"/>
      <c r="G39" s="37"/>
      <c r="H39" s="37"/>
      <c r="I39" s="37"/>
      <c r="J39" s="37"/>
    </row>
    <row r="40" spans="2:10" s="3" customFormat="1" ht="9">
      <c r="B40" s="37"/>
      <c r="C40" s="37"/>
      <c r="D40" s="37"/>
      <c r="E40" s="37"/>
      <c r="F40" s="37"/>
      <c r="G40" s="37"/>
      <c r="H40" s="37"/>
      <c r="I40" s="37"/>
      <c r="J40" s="37"/>
    </row>
    <row r="41" spans="2:10" s="3" customFormat="1" ht="9">
      <c r="B41" s="37"/>
      <c r="C41" s="37"/>
      <c r="D41" s="37"/>
      <c r="E41" s="37"/>
      <c r="F41" s="37"/>
      <c r="G41" s="37"/>
      <c r="H41" s="37"/>
      <c r="I41" s="37"/>
      <c r="J41" s="37"/>
    </row>
    <row r="42" spans="2:10" s="3" customFormat="1" ht="9">
      <c r="B42" s="37"/>
      <c r="C42" s="37"/>
      <c r="D42" s="37"/>
      <c r="E42" s="37"/>
      <c r="F42" s="37"/>
      <c r="G42" s="37"/>
      <c r="H42" s="37"/>
      <c r="I42" s="37"/>
      <c r="J42" s="37"/>
    </row>
    <row r="43" spans="2:10" s="3" customFormat="1" ht="9">
      <c r="B43" s="37"/>
      <c r="C43" s="37"/>
      <c r="D43" s="37"/>
      <c r="E43" s="37"/>
      <c r="F43" s="37"/>
      <c r="G43" s="37"/>
      <c r="H43" s="37"/>
      <c r="I43" s="37"/>
      <c r="J43" s="37"/>
    </row>
    <row r="44" spans="2:10" s="3" customFormat="1" ht="9">
      <c r="B44" s="37"/>
      <c r="C44" s="37"/>
      <c r="D44" s="37"/>
      <c r="E44" s="37"/>
      <c r="F44" s="37"/>
      <c r="G44" s="37"/>
      <c r="H44" s="37"/>
      <c r="I44" s="37"/>
      <c r="J44" s="37"/>
    </row>
    <row r="45" spans="2:10" s="3" customFormat="1" ht="9">
      <c r="B45" s="37"/>
      <c r="C45" s="37"/>
      <c r="D45" s="37"/>
      <c r="E45" s="37"/>
      <c r="F45" s="37"/>
      <c r="G45" s="37"/>
      <c r="H45" s="37"/>
      <c r="I45" s="37"/>
      <c r="J45" s="37"/>
    </row>
    <row r="46" spans="2:10" s="3" customFormat="1" ht="9">
      <c r="B46" s="37"/>
      <c r="C46" s="37"/>
      <c r="D46" s="37"/>
      <c r="E46" s="37"/>
      <c r="F46" s="37"/>
      <c r="G46" s="37"/>
      <c r="H46" s="37"/>
      <c r="I46" s="37"/>
      <c r="J46" s="37"/>
    </row>
    <row r="47" spans="2:10" s="3" customFormat="1" ht="9">
      <c r="B47" s="37"/>
      <c r="C47" s="37"/>
      <c r="D47" s="37"/>
      <c r="E47" s="37"/>
      <c r="F47" s="37"/>
      <c r="G47" s="37"/>
      <c r="H47" s="37"/>
      <c r="I47" s="37"/>
      <c r="J47" s="37"/>
    </row>
    <row r="48" spans="2:10" s="3" customFormat="1" ht="9">
      <c r="B48" s="37"/>
      <c r="C48" s="37"/>
      <c r="D48" s="37"/>
      <c r="E48" s="37"/>
      <c r="F48" s="37"/>
      <c r="G48" s="37"/>
      <c r="H48" s="37"/>
      <c r="I48" s="37"/>
      <c r="J48" s="37"/>
    </row>
    <row r="49" spans="2:10" s="3" customFormat="1" ht="9">
      <c r="B49" s="37"/>
      <c r="C49" s="37"/>
      <c r="D49" s="37"/>
      <c r="E49" s="37"/>
      <c r="F49" s="37"/>
      <c r="G49" s="37"/>
      <c r="H49" s="37"/>
      <c r="I49" s="37"/>
      <c r="J49" s="37"/>
    </row>
    <row r="50" spans="2:10" s="3" customFormat="1" ht="9">
      <c r="B50" s="37"/>
      <c r="C50" s="37"/>
      <c r="D50" s="37"/>
      <c r="E50" s="37"/>
      <c r="F50" s="37"/>
      <c r="G50" s="37"/>
      <c r="H50" s="37"/>
      <c r="I50" s="37"/>
      <c r="J50" s="37"/>
    </row>
    <row r="51" spans="2:10" s="3" customFormat="1" ht="9">
      <c r="B51" s="37"/>
      <c r="C51" s="37"/>
      <c r="D51" s="37"/>
      <c r="E51" s="37"/>
      <c r="F51" s="37"/>
      <c r="G51" s="37"/>
      <c r="H51" s="37"/>
      <c r="I51" s="37"/>
      <c r="J51" s="37"/>
    </row>
    <row r="52" spans="2:10" s="3" customFormat="1" ht="9">
      <c r="B52" s="37"/>
      <c r="C52" s="37"/>
      <c r="D52" s="37"/>
      <c r="E52" s="37"/>
      <c r="F52" s="37"/>
      <c r="G52" s="37"/>
      <c r="H52" s="37"/>
      <c r="I52" s="37"/>
      <c r="J52" s="37"/>
    </row>
    <row r="53" spans="2:10" s="3" customFormat="1" ht="9">
      <c r="B53" s="37"/>
      <c r="C53" s="37"/>
      <c r="D53" s="37"/>
      <c r="E53" s="37"/>
      <c r="F53" s="37"/>
      <c r="G53" s="37"/>
      <c r="H53" s="37"/>
      <c r="I53" s="37"/>
      <c r="J53" s="37"/>
    </row>
    <row r="54" spans="2:10" s="3" customFormat="1" ht="9">
      <c r="B54" s="37"/>
      <c r="C54" s="37"/>
      <c r="D54" s="37"/>
      <c r="E54" s="37"/>
      <c r="F54" s="37"/>
      <c r="G54" s="37"/>
      <c r="H54" s="37"/>
      <c r="I54" s="37"/>
      <c r="J54" s="37"/>
    </row>
    <row r="55" spans="2:10" s="3" customFormat="1" ht="9">
      <c r="B55" s="37"/>
      <c r="C55" s="37"/>
      <c r="D55" s="37"/>
      <c r="E55" s="37"/>
      <c r="F55" s="37"/>
      <c r="G55" s="37"/>
      <c r="H55" s="37"/>
      <c r="I55" s="37"/>
      <c r="J55" s="37"/>
    </row>
    <row r="56" spans="2:10" s="3" customFormat="1" ht="9">
      <c r="B56" s="37"/>
      <c r="C56" s="37"/>
      <c r="D56" s="37"/>
      <c r="E56" s="37"/>
      <c r="F56" s="37"/>
      <c r="G56" s="37"/>
      <c r="H56" s="37"/>
      <c r="I56" s="37"/>
      <c r="J56" s="37"/>
    </row>
    <row r="57" spans="2:10" s="3" customFormat="1" ht="9">
      <c r="B57" s="37"/>
      <c r="C57" s="37"/>
      <c r="D57" s="37"/>
      <c r="E57" s="37"/>
      <c r="F57" s="37"/>
      <c r="G57" s="37"/>
      <c r="H57" s="37"/>
      <c r="I57" s="37"/>
      <c r="J57" s="37"/>
    </row>
    <row r="58" spans="2:10" s="3" customFormat="1" ht="9">
      <c r="B58" s="37"/>
      <c r="C58" s="37"/>
      <c r="D58" s="37"/>
      <c r="E58" s="37"/>
      <c r="F58" s="37"/>
      <c r="G58" s="37"/>
      <c r="H58" s="37"/>
      <c r="I58" s="37"/>
      <c r="J58" s="37"/>
    </row>
    <row r="59" spans="2:10" s="3" customFormat="1" ht="9">
      <c r="B59" s="37"/>
      <c r="C59" s="37"/>
      <c r="D59" s="37"/>
      <c r="E59" s="37"/>
      <c r="F59" s="37"/>
      <c r="G59" s="37"/>
      <c r="H59" s="37"/>
      <c r="I59" s="37"/>
      <c r="J59" s="37"/>
    </row>
    <row r="60" spans="2:10" s="3" customFormat="1" ht="9">
      <c r="B60" s="37"/>
      <c r="C60" s="37"/>
      <c r="D60" s="37"/>
      <c r="E60" s="37"/>
      <c r="F60" s="37"/>
      <c r="G60" s="37"/>
      <c r="H60" s="37"/>
      <c r="I60" s="37"/>
      <c r="J60" s="37"/>
    </row>
    <row r="61" spans="2:10" s="3" customFormat="1" ht="9">
      <c r="B61" s="37"/>
      <c r="C61" s="37"/>
      <c r="D61" s="37"/>
      <c r="E61" s="37"/>
      <c r="F61" s="37"/>
      <c r="G61" s="37"/>
      <c r="H61" s="37"/>
      <c r="I61" s="37"/>
      <c r="J61" s="37"/>
    </row>
    <row r="62" spans="2:10" ht="8.25">
      <c r="B62" s="38"/>
      <c r="C62" s="38"/>
      <c r="D62" s="38"/>
      <c r="E62" s="38"/>
      <c r="F62" s="38"/>
      <c r="G62" s="38"/>
      <c r="H62" s="38"/>
      <c r="I62" s="38"/>
      <c r="J62" s="38"/>
    </row>
    <row r="63" spans="2:10" ht="8.25">
      <c r="B63" s="38"/>
      <c r="C63" s="38"/>
      <c r="D63" s="38"/>
      <c r="E63" s="38"/>
      <c r="F63" s="38"/>
      <c r="G63" s="38"/>
      <c r="H63" s="38"/>
      <c r="I63" s="38"/>
      <c r="J63" s="38"/>
    </row>
    <row r="64" spans="2:10" ht="8.25">
      <c r="B64" s="38"/>
      <c r="C64" s="38"/>
      <c r="D64" s="38"/>
      <c r="E64" s="38"/>
      <c r="F64" s="38"/>
      <c r="G64" s="38"/>
      <c r="H64" s="38"/>
      <c r="I64" s="38"/>
      <c r="J64" s="38"/>
    </row>
    <row r="65" spans="2:10" ht="8.25">
      <c r="B65" s="38"/>
      <c r="C65" s="38"/>
      <c r="D65" s="38"/>
      <c r="E65" s="38"/>
      <c r="F65" s="38"/>
      <c r="G65" s="38"/>
      <c r="H65" s="38"/>
      <c r="I65" s="38"/>
      <c r="J65" s="38"/>
    </row>
    <row r="66" spans="2:10" ht="8.25">
      <c r="B66" s="38"/>
      <c r="C66" s="38"/>
      <c r="D66" s="38"/>
      <c r="E66" s="38"/>
      <c r="F66" s="38"/>
      <c r="G66" s="38"/>
      <c r="H66" s="38"/>
      <c r="I66" s="38"/>
      <c r="J66" s="38"/>
    </row>
    <row r="67" spans="2:10" ht="8.25">
      <c r="B67" s="38"/>
      <c r="C67" s="38"/>
      <c r="D67" s="38"/>
      <c r="E67" s="38"/>
      <c r="F67" s="38"/>
      <c r="G67" s="38"/>
      <c r="H67" s="38"/>
      <c r="I67" s="38"/>
      <c r="J67" s="38"/>
    </row>
    <row r="68" spans="2:10" ht="8.25">
      <c r="B68" s="38"/>
      <c r="C68" s="38"/>
      <c r="D68" s="38"/>
      <c r="E68" s="38"/>
      <c r="F68" s="38"/>
      <c r="G68" s="38"/>
      <c r="H68" s="38"/>
      <c r="I68" s="38"/>
      <c r="J68" s="38"/>
    </row>
    <row r="69" spans="2:10" ht="8.25">
      <c r="B69" s="38"/>
      <c r="C69" s="38"/>
      <c r="D69" s="38"/>
      <c r="E69" s="38"/>
      <c r="F69" s="38"/>
      <c r="G69" s="38"/>
      <c r="H69" s="38"/>
      <c r="I69" s="38"/>
      <c r="J69" s="38"/>
    </row>
    <row r="70" spans="2:10" ht="8.25">
      <c r="B70" s="38"/>
      <c r="C70" s="38"/>
      <c r="D70" s="38"/>
      <c r="E70" s="38"/>
      <c r="F70" s="38"/>
      <c r="G70" s="38"/>
      <c r="H70" s="38"/>
      <c r="I70" s="38"/>
      <c r="J70" s="38"/>
    </row>
    <row r="71" spans="2:10" ht="8.25">
      <c r="B71" s="38"/>
      <c r="C71" s="38"/>
      <c r="D71" s="38"/>
      <c r="E71" s="38"/>
      <c r="F71" s="38"/>
      <c r="G71" s="38"/>
      <c r="H71" s="38"/>
      <c r="I71" s="38"/>
      <c r="J71" s="38"/>
    </row>
    <row r="72" spans="2:10" ht="8.25">
      <c r="B72" s="38"/>
      <c r="C72" s="38"/>
      <c r="D72" s="38"/>
      <c r="E72" s="38"/>
      <c r="F72" s="38"/>
      <c r="G72" s="38"/>
      <c r="H72" s="38"/>
      <c r="I72" s="38"/>
      <c r="J72" s="38"/>
    </row>
    <row r="73" spans="2:10" ht="8.25">
      <c r="B73" s="38"/>
      <c r="C73" s="38"/>
      <c r="D73" s="38"/>
      <c r="E73" s="38"/>
      <c r="F73" s="38"/>
      <c r="G73" s="38"/>
      <c r="H73" s="38"/>
      <c r="I73" s="38"/>
      <c r="J73" s="38"/>
    </row>
    <row r="74" spans="2:10" ht="8.25">
      <c r="B74" s="38"/>
      <c r="C74" s="38"/>
      <c r="D74" s="38"/>
      <c r="E74" s="38"/>
      <c r="F74" s="38"/>
      <c r="G74" s="38"/>
      <c r="H74" s="38"/>
      <c r="I74" s="38"/>
      <c r="J74" s="38"/>
    </row>
    <row r="75" spans="2:10" ht="8.25">
      <c r="B75" s="38"/>
      <c r="C75" s="38"/>
      <c r="D75" s="38"/>
      <c r="E75" s="38"/>
      <c r="F75" s="38"/>
      <c r="G75" s="38"/>
      <c r="H75" s="38"/>
      <c r="I75" s="38"/>
      <c r="J75" s="38"/>
    </row>
    <row r="76" spans="2:10" ht="8.25">
      <c r="B76" s="38"/>
      <c r="C76" s="38"/>
      <c r="D76" s="38"/>
      <c r="E76" s="38"/>
      <c r="F76" s="38"/>
      <c r="G76" s="38"/>
      <c r="H76" s="38"/>
      <c r="I76" s="38"/>
      <c r="J76" s="38"/>
    </row>
    <row r="77" spans="2:10" ht="8.25">
      <c r="B77" s="38"/>
      <c r="C77" s="38"/>
      <c r="D77" s="38"/>
      <c r="E77" s="38"/>
      <c r="F77" s="38"/>
      <c r="G77" s="38"/>
      <c r="H77" s="38"/>
      <c r="I77" s="38"/>
      <c r="J77" s="38"/>
    </row>
    <row r="78" spans="2:10" ht="8.25">
      <c r="B78" s="38"/>
      <c r="C78" s="38"/>
      <c r="D78" s="38"/>
      <c r="E78" s="38"/>
      <c r="F78" s="38"/>
      <c r="G78" s="38"/>
      <c r="H78" s="38"/>
      <c r="I78" s="38"/>
      <c r="J78" s="38"/>
    </row>
    <row r="79" spans="2:10" ht="8.25">
      <c r="B79" s="38"/>
      <c r="C79" s="38"/>
      <c r="D79" s="38"/>
      <c r="E79" s="38"/>
      <c r="F79" s="38"/>
      <c r="G79" s="38"/>
      <c r="H79" s="38"/>
      <c r="I79" s="38"/>
      <c r="J79" s="38"/>
    </row>
    <row r="80" spans="2:10" ht="8.25">
      <c r="B80" s="38"/>
      <c r="C80" s="38"/>
      <c r="D80" s="38"/>
      <c r="E80" s="38"/>
      <c r="F80" s="38"/>
      <c r="G80" s="38"/>
      <c r="H80" s="38"/>
      <c r="I80" s="38"/>
      <c r="J80" s="38"/>
    </row>
    <row r="81" spans="2:10" ht="8.25">
      <c r="B81" s="38"/>
      <c r="C81" s="38"/>
      <c r="D81" s="38"/>
      <c r="E81" s="38"/>
      <c r="F81" s="38"/>
      <c r="G81" s="38"/>
      <c r="H81" s="38"/>
      <c r="I81" s="38"/>
      <c r="J81" s="38"/>
    </row>
    <row r="82" spans="2:10" ht="8.25">
      <c r="B82" s="38"/>
      <c r="C82" s="38"/>
      <c r="D82" s="38"/>
      <c r="E82" s="38"/>
      <c r="F82" s="38"/>
      <c r="G82" s="38"/>
      <c r="H82" s="38"/>
      <c r="I82" s="38"/>
      <c r="J82" s="38"/>
    </row>
    <row r="83" spans="2:10" ht="8.25">
      <c r="B83" s="38"/>
      <c r="C83" s="38"/>
      <c r="D83" s="38"/>
      <c r="E83" s="38"/>
      <c r="F83" s="38"/>
      <c r="G83" s="38"/>
      <c r="H83" s="38"/>
      <c r="I83" s="38"/>
      <c r="J83" s="38"/>
    </row>
    <row r="84" spans="2:10" ht="8.25">
      <c r="B84" s="38"/>
      <c r="C84" s="38"/>
      <c r="D84" s="38"/>
      <c r="E84" s="38"/>
      <c r="F84" s="38"/>
      <c r="G84" s="38"/>
      <c r="H84" s="38"/>
      <c r="I84" s="38"/>
      <c r="J84" s="38"/>
    </row>
    <row r="85" spans="2:10" ht="8.25">
      <c r="B85" s="38"/>
      <c r="C85" s="38"/>
      <c r="D85" s="38"/>
      <c r="E85" s="38"/>
      <c r="F85" s="38"/>
      <c r="G85" s="38"/>
      <c r="H85" s="38"/>
      <c r="I85" s="38"/>
      <c r="J85" s="38"/>
    </row>
    <row r="86" spans="2:10" ht="8.25">
      <c r="B86" s="38"/>
      <c r="C86" s="38"/>
      <c r="D86" s="38"/>
      <c r="E86" s="38"/>
      <c r="F86" s="38"/>
      <c r="G86" s="38"/>
      <c r="H86" s="38"/>
      <c r="I86" s="38"/>
      <c r="J86" s="38"/>
    </row>
    <row r="87" spans="2:10" ht="8.25">
      <c r="B87" s="38"/>
      <c r="C87" s="38"/>
      <c r="D87" s="38"/>
      <c r="E87" s="38"/>
      <c r="F87" s="38"/>
      <c r="G87" s="38"/>
      <c r="H87" s="38"/>
      <c r="I87" s="38"/>
      <c r="J87" s="38"/>
    </row>
    <row r="88" spans="2:10" ht="8.25">
      <c r="B88" s="38"/>
      <c r="C88" s="38"/>
      <c r="D88" s="38"/>
      <c r="E88" s="38"/>
      <c r="F88" s="38"/>
      <c r="G88" s="38"/>
      <c r="H88" s="38"/>
      <c r="I88" s="38"/>
      <c r="J88" s="38"/>
    </row>
    <row r="89" spans="2:10" ht="8.25">
      <c r="B89" s="38"/>
      <c r="C89" s="38"/>
      <c r="D89" s="38"/>
      <c r="E89" s="38"/>
      <c r="F89" s="38"/>
      <c r="G89" s="38"/>
      <c r="H89" s="38"/>
      <c r="I89" s="38"/>
      <c r="J89" s="38"/>
    </row>
    <row r="90" spans="2:10" ht="8.25">
      <c r="B90" s="38"/>
      <c r="C90" s="38"/>
      <c r="D90" s="38"/>
      <c r="E90" s="38"/>
      <c r="F90" s="38"/>
      <c r="G90" s="38"/>
      <c r="H90" s="38"/>
      <c r="I90" s="38"/>
      <c r="J90" s="38"/>
    </row>
    <row r="91" spans="2:10" ht="8.25">
      <c r="B91" s="38"/>
      <c r="C91" s="38"/>
      <c r="D91" s="38"/>
      <c r="E91" s="38"/>
      <c r="F91" s="38"/>
      <c r="G91" s="38"/>
      <c r="H91" s="38"/>
      <c r="I91" s="38"/>
      <c r="J91" s="38"/>
    </row>
    <row r="92" spans="2:10" ht="8.25">
      <c r="B92" s="38"/>
      <c r="C92" s="38"/>
      <c r="D92" s="38"/>
      <c r="E92" s="38"/>
      <c r="F92" s="38"/>
      <c r="G92" s="38"/>
      <c r="H92" s="38"/>
      <c r="I92" s="38"/>
      <c r="J92" s="38"/>
    </row>
    <row r="93" spans="2:10" ht="8.25">
      <c r="B93" s="38"/>
      <c r="C93" s="38"/>
      <c r="D93" s="38"/>
      <c r="E93" s="38"/>
      <c r="F93" s="38"/>
      <c r="G93" s="38"/>
      <c r="H93" s="38"/>
      <c r="I93" s="38"/>
      <c r="J93" s="38"/>
    </row>
    <row r="94" spans="2:10" ht="8.25">
      <c r="B94" s="38"/>
      <c r="C94" s="38"/>
      <c r="D94" s="38"/>
      <c r="E94" s="38"/>
      <c r="F94" s="38"/>
      <c r="G94" s="38"/>
      <c r="H94" s="38"/>
      <c r="I94" s="38"/>
      <c r="J94" s="38"/>
    </row>
    <row r="95" spans="2:10" ht="8.25">
      <c r="B95" s="38"/>
      <c r="C95" s="38"/>
      <c r="D95" s="38"/>
      <c r="E95" s="38"/>
      <c r="F95" s="38"/>
      <c r="G95" s="38"/>
      <c r="H95" s="38"/>
      <c r="I95" s="38"/>
      <c r="J95" s="38"/>
    </row>
    <row r="96" spans="2:10" ht="8.25">
      <c r="B96" s="38"/>
      <c r="C96" s="38"/>
      <c r="D96" s="38"/>
      <c r="E96" s="38"/>
      <c r="F96" s="38"/>
      <c r="G96" s="38"/>
      <c r="H96" s="38"/>
      <c r="I96" s="38"/>
      <c r="J96" s="38"/>
    </row>
    <row r="97" spans="2:10" ht="8.25">
      <c r="B97" s="38"/>
      <c r="C97" s="38"/>
      <c r="D97" s="38"/>
      <c r="E97" s="38"/>
      <c r="F97" s="38"/>
      <c r="G97" s="38"/>
      <c r="H97" s="38"/>
      <c r="I97" s="38"/>
      <c r="J97" s="38"/>
    </row>
    <row r="98" spans="2:10" ht="8.25">
      <c r="B98" s="38"/>
      <c r="C98" s="38"/>
      <c r="D98" s="38"/>
      <c r="E98" s="38"/>
      <c r="F98" s="38"/>
      <c r="G98" s="38"/>
      <c r="H98" s="38"/>
      <c r="I98" s="38"/>
      <c r="J98" s="38"/>
    </row>
    <row r="99" spans="2:10" ht="8.25">
      <c r="B99" s="38"/>
      <c r="C99" s="38"/>
      <c r="D99" s="38"/>
      <c r="E99" s="38"/>
      <c r="F99" s="38"/>
      <c r="G99" s="38"/>
      <c r="H99" s="38"/>
      <c r="I99" s="38"/>
      <c r="J99" s="38"/>
    </row>
    <row r="100" spans="2:10" ht="8.25"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2:10" ht="8.25"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2:10" ht="8.25"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2:10" ht="8.25"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2:10" ht="8.25"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2:10" ht="8.25"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2:10" ht="8.25"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2:10" ht="8.25"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2:10" ht="8.25"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2:10" ht="8.25"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2:10" ht="8.25">
      <c r="B110" s="38"/>
      <c r="C110" s="38"/>
      <c r="D110" s="38"/>
      <c r="E110" s="38"/>
      <c r="F110" s="38"/>
      <c r="G110" s="38"/>
      <c r="H110" s="38"/>
      <c r="I110" s="38"/>
      <c r="J110" s="38"/>
    </row>
  </sheetData>
  <mergeCells count="3">
    <mergeCell ref="A3:A4"/>
    <mergeCell ref="J3:J4"/>
    <mergeCell ref="B3:I3"/>
  </mergeCells>
  <printOptions/>
  <pageMargins left="0.7086614173228347" right="0.43" top="0.7086614173228347" bottom="0.7086614173228347" header="0.2362204724409449" footer="0.7086614173228347"/>
  <pageSetup firstPageNumber="131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33203125" defaultRowHeight="11.25"/>
  <cols>
    <col min="1" max="1" width="29" style="3" customWidth="1"/>
    <col min="2" max="8" width="11.66015625" style="39" customWidth="1"/>
    <col min="9" max="16384" width="9.33203125" style="3" customWidth="1"/>
  </cols>
  <sheetData>
    <row r="1" ht="11.25">
      <c r="A1" s="1" t="s">
        <v>206</v>
      </c>
    </row>
    <row r="2" spans="2:8" s="1" customFormat="1" ht="15" customHeight="1">
      <c r="B2" s="40"/>
      <c r="C2" s="40"/>
      <c r="D2" s="40"/>
      <c r="E2" s="40"/>
      <c r="F2" s="40"/>
      <c r="G2" s="40"/>
      <c r="H2" s="40"/>
    </row>
    <row r="3" spans="1:8" ht="16.5" customHeight="1">
      <c r="A3" s="211" t="s">
        <v>14</v>
      </c>
      <c r="B3" s="224" t="s">
        <v>27</v>
      </c>
      <c r="C3" s="224"/>
      <c r="D3" s="224"/>
      <c r="E3" s="224"/>
      <c r="F3" s="222" t="s">
        <v>28</v>
      </c>
      <c r="G3" s="222" t="s">
        <v>29</v>
      </c>
      <c r="H3" s="222" t="s">
        <v>30</v>
      </c>
    </row>
    <row r="4" spans="1:8" ht="39.75" customHeight="1">
      <c r="A4" s="212"/>
      <c r="B4" s="41" t="s">
        <v>31</v>
      </c>
      <c r="C4" s="41" t="s">
        <v>32</v>
      </c>
      <c r="D4" s="41" t="s">
        <v>33</v>
      </c>
      <c r="E4" s="41" t="s">
        <v>1</v>
      </c>
      <c r="F4" s="223"/>
      <c r="G4" s="223"/>
      <c r="H4" s="223"/>
    </row>
    <row r="5" spans="1:8" s="7" customFormat="1" ht="9.75" customHeight="1">
      <c r="A5" s="4" t="s">
        <v>7</v>
      </c>
      <c r="B5" s="14">
        <v>3153</v>
      </c>
      <c r="C5" s="14">
        <v>57</v>
      </c>
      <c r="D5" s="14">
        <v>27</v>
      </c>
      <c r="E5" s="14">
        <v>3237</v>
      </c>
      <c r="F5" s="14">
        <v>41</v>
      </c>
      <c r="G5" s="14">
        <v>15</v>
      </c>
      <c r="H5" s="14">
        <v>3293</v>
      </c>
    </row>
    <row r="6" spans="1:8" s="7" customFormat="1" ht="9.75" customHeight="1">
      <c r="A6" s="4" t="s">
        <v>6</v>
      </c>
      <c r="B6" s="14">
        <v>6044</v>
      </c>
      <c r="C6" s="14">
        <v>230</v>
      </c>
      <c r="D6" s="14">
        <v>112</v>
      </c>
      <c r="E6" s="14">
        <v>6386</v>
      </c>
      <c r="F6" s="14">
        <v>110</v>
      </c>
      <c r="G6" s="14">
        <v>47</v>
      </c>
      <c r="H6" s="14">
        <v>6543</v>
      </c>
    </row>
    <row r="7" spans="1:8" s="4" customFormat="1" ht="9.75" customHeight="1">
      <c r="A7" s="4" t="s">
        <v>9</v>
      </c>
      <c r="B7" s="14">
        <v>5881</v>
      </c>
      <c r="C7" s="14">
        <v>512</v>
      </c>
      <c r="D7" s="14">
        <v>222</v>
      </c>
      <c r="E7" s="14">
        <v>6615</v>
      </c>
      <c r="F7" s="14">
        <v>252</v>
      </c>
      <c r="G7" s="14">
        <v>30</v>
      </c>
      <c r="H7" s="14">
        <v>6897</v>
      </c>
    </row>
    <row r="8" spans="1:8" s="4" customFormat="1" ht="9.75" customHeight="1">
      <c r="A8" s="4" t="s">
        <v>3</v>
      </c>
      <c r="B8" s="14">
        <v>8725</v>
      </c>
      <c r="C8" s="14">
        <v>813</v>
      </c>
      <c r="D8" s="14">
        <v>297</v>
      </c>
      <c r="E8" s="14">
        <v>9835</v>
      </c>
      <c r="F8" s="14">
        <v>595</v>
      </c>
      <c r="G8" s="14">
        <v>93</v>
      </c>
      <c r="H8" s="14">
        <v>10523</v>
      </c>
    </row>
    <row r="9" spans="1:8" s="8" customFormat="1" ht="9">
      <c r="A9" s="4" t="s">
        <v>10</v>
      </c>
      <c r="B9" s="14">
        <v>794</v>
      </c>
      <c r="C9" s="14">
        <v>51</v>
      </c>
      <c r="D9" s="14">
        <v>20</v>
      </c>
      <c r="E9" s="14">
        <v>865</v>
      </c>
      <c r="F9" s="14">
        <v>55</v>
      </c>
      <c r="G9" s="14">
        <v>9</v>
      </c>
      <c r="H9" s="14">
        <v>929</v>
      </c>
    </row>
    <row r="10" spans="1:8" ht="9">
      <c r="A10" s="4" t="s">
        <v>5</v>
      </c>
      <c r="B10" s="14">
        <v>3233</v>
      </c>
      <c r="C10" s="14">
        <v>228</v>
      </c>
      <c r="D10" s="14">
        <v>82</v>
      </c>
      <c r="E10" s="14">
        <v>3543</v>
      </c>
      <c r="F10" s="14">
        <v>131</v>
      </c>
      <c r="G10" s="14">
        <v>22</v>
      </c>
      <c r="H10" s="14">
        <v>3696</v>
      </c>
    </row>
    <row r="11" spans="1:8" ht="9">
      <c r="A11" s="4" t="s">
        <v>8</v>
      </c>
      <c r="B11" s="14">
        <v>6203</v>
      </c>
      <c r="C11" s="14">
        <v>317</v>
      </c>
      <c r="D11" s="14">
        <v>96</v>
      </c>
      <c r="E11" s="14">
        <v>6616</v>
      </c>
      <c r="F11" s="14">
        <v>249</v>
      </c>
      <c r="G11" s="14">
        <v>47</v>
      </c>
      <c r="H11" s="14">
        <v>6912</v>
      </c>
    </row>
    <row r="12" spans="1:8" ht="9">
      <c r="A12" s="4" t="s">
        <v>2</v>
      </c>
      <c r="B12" s="14">
        <v>11635</v>
      </c>
      <c r="C12" s="14">
        <v>885</v>
      </c>
      <c r="D12" s="14">
        <v>292</v>
      </c>
      <c r="E12" s="14">
        <v>12812</v>
      </c>
      <c r="F12" s="14">
        <v>287</v>
      </c>
      <c r="G12" s="14">
        <v>47</v>
      </c>
      <c r="H12" s="14">
        <v>13146</v>
      </c>
    </row>
    <row r="13" spans="1:8" ht="9">
      <c r="A13" s="4" t="s">
        <v>11</v>
      </c>
      <c r="B13" s="14">
        <v>6915</v>
      </c>
      <c r="C13" s="14">
        <v>651</v>
      </c>
      <c r="D13" s="14">
        <v>272</v>
      </c>
      <c r="E13" s="14">
        <v>7838</v>
      </c>
      <c r="F13" s="14">
        <v>575</v>
      </c>
      <c r="G13" s="14">
        <v>48</v>
      </c>
      <c r="H13" s="14">
        <v>8461</v>
      </c>
    </row>
    <row r="14" spans="1:8" s="4" customFormat="1" ht="9">
      <c r="A14" s="4" t="s">
        <v>4</v>
      </c>
      <c r="B14" s="14">
        <v>10861</v>
      </c>
      <c r="C14" s="14">
        <v>696</v>
      </c>
      <c r="D14" s="14">
        <v>196</v>
      </c>
      <c r="E14" s="14">
        <v>11753</v>
      </c>
      <c r="F14" s="14">
        <v>457</v>
      </c>
      <c r="G14" s="14">
        <v>76</v>
      </c>
      <c r="H14" s="14">
        <v>12286</v>
      </c>
    </row>
    <row r="15" spans="1:8" ht="9">
      <c r="A15" s="6" t="s">
        <v>12</v>
      </c>
      <c r="B15" s="15">
        <v>63444</v>
      </c>
      <c r="C15" s="15">
        <v>4440</v>
      </c>
      <c r="D15" s="15">
        <v>1616</v>
      </c>
      <c r="E15" s="15">
        <v>69500</v>
      </c>
      <c r="F15" s="15">
        <v>2752</v>
      </c>
      <c r="G15" s="15">
        <v>434</v>
      </c>
      <c r="H15" s="15">
        <v>72686</v>
      </c>
    </row>
    <row r="16" spans="1:8" ht="9.75" customHeight="1">
      <c r="A16" s="17" t="s">
        <v>15</v>
      </c>
      <c r="B16" s="15">
        <v>226424</v>
      </c>
      <c r="C16" s="15">
        <v>12341</v>
      </c>
      <c r="D16" s="15">
        <v>4133</v>
      </c>
      <c r="E16" s="15">
        <v>242898</v>
      </c>
      <c r="F16" s="15">
        <v>7794</v>
      </c>
      <c r="G16" s="15">
        <v>1320</v>
      </c>
      <c r="H16" s="15">
        <v>252012</v>
      </c>
    </row>
    <row r="17" spans="1:8" ht="9.75" customHeight="1">
      <c r="A17" s="23" t="s">
        <v>13</v>
      </c>
      <c r="B17" s="16">
        <v>1366048</v>
      </c>
      <c r="C17" s="16">
        <v>124147</v>
      </c>
      <c r="D17" s="16">
        <v>56312</v>
      </c>
      <c r="E17" s="16">
        <v>1546507</v>
      </c>
      <c r="F17" s="16">
        <v>66490</v>
      </c>
      <c r="G17" s="16">
        <v>7887</v>
      </c>
      <c r="H17" s="16">
        <v>1620884</v>
      </c>
    </row>
    <row r="18" spans="2:8" ht="9.75" customHeight="1">
      <c r="B18" s="42"/>
      <c r="C18" s="42"/>
      <c r="D18" s="42"/>
      <c r="E18" s="42"/>
      <c r="F18" s="42"/>
      <c r="G18" s="42"/>
      <c r="H18" s="42"/>
    </row>
    <row r="19" spans="1:8" ht="9.75" customHeight="1">
      <c r="A19" s="3" t="s">
        <v>25</v>
      </c>
      <c r="B19" s="42"/>
      <c r="C19" s="42"/>
      <c r="D19" s="42"/>
      <c r="E19" s="42"/>
      <c r="F19" s="42"/>
      <c r="G19" s="42"/>
      <c r="H19" s="42"/>
    </row>
    <row r="20" spans="2:8" ht="9.75" customHeight="1">
      <c r="B20" s="42"/>
      <c r="C20" s="42"/>
      <c r="D20" s="42"/>
      <c r="E20" s="42"/>
      <c r="F20" s="42"/>
      <c r="G20" s="42"/>
      <c r="H20" s="42"/>
    </row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</sheetData>
  <mergeCells count="5">
    <mergeCell ref="G3:G4"/>
    <mergeCell ref="H3:H4"/>
    <mergeCell ref="B3:E3"/>
    <mergeCell ref="A3:A4"/>
    <mergeCell ref="F3:F4"/>
  </mergeCells>
  <printOptions/>
  <pageMargins left="0.7086614173228347" right="0.7086614173228347" top="0.7086614173228347" bottom="0.7086614173228347" header="0.2362204724409449" footer="0.7086614173228347"/>
  <pageSetup firstPageNumber="133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42" sqref="E42"/>
    </sheetView>
  </sheetViews>
  <sheetFormatPr defaultColWidth="9.33203125" defaultRowHeight="11.25"/>
  <cols>
    <col min="1" max="1" width="29" style="3" customWidth="1"/>
    <col min="2" max="2" width="12.33203125" style="43" customWidth="1"/>
    <col min="3" max="3" width="11.66015625" style="43" customWidth="1"/>
    <col min="4" max="4" width="10.5" style="43" customWidth="1"/>
    <col min="5" max="5" width="12.83203125" style="43" customWidth="1"/>
    <col min="6" max="6" width="12" style="43" customWidth="1"/>
    <col min="7" max="7" width="11.66015625" style="43" customWidth="1"/>
    <col min="8" max="8" width="13" style="43" customWidth="1"/>
    <col min="9" max="16384" width="9.33203125" style="3" customWidth="1"/>
  </cols>
  <sheetData>
    <row r="1" ht="11.25">
      <c r="A1" s="1" t="s">
        <v>205</v>
      </c>
    </row>
    <row r="2" spans="2:8" s="1" customFormat="1" ht="15" customHeight="1">
      <c r="B2" s="44"/>
      <c r="C2" s="44"/>
      <c r="D2" s="44"/>
      <c r="E2" s="44"/>
      <c r="F2" s="44"/>
      <c r="G2" s="44"/>
      <c r="H2" s="44"/>
    </row>
    <row r="3" spans="1:8" ht="16.5" customHeight="1">
      <c r="A3" s="211" t="s">
        <v>14</v>
      </c>
      <c r="B3" s="227" t="s">
        <v>27</v>
      </c>
      <c r="C3" s="227"/>
      <c r="D3" s="227"/>
      <c r="E3" s="227"/>
      <c r="F3" s="225" t="s">
        <v>28</v>
      </c>
      <c r="G3" s="225" t="s">
        <v>29</v>
      </c>
      <c r="H3" s="225" t="s">
        <v>30</v>
      </c>
    </row>
    <row r="4" spans="1:8" ht="39.75" customHeight="1">
      <c r="A4" s="212"/>
      <c r="B4" s="45" t="s">
        <v>31</v>
      </c>
      <c r="C4" s="45" t="s">
        <v>32</v>
      </c>
      <c r="D4" s="45" t="s">
        <v>33</v>
      </c>
      <c r="E4" s="45" t="s">
        <v>1</v>
      </c>
      <c r="F4" s="226"/>
      <c r="G4" s="226"/>
      <c r="H4" s="226"/>
    </row>
    <row r="5" spans="1:8" s="7" customFormat="1" ht="9.75" customHeight="1">
      <c r="A5" s="4" t="s">
        <v>7</v>
      </c>
      <c r="B5" s="46">
        <v>8176.18</v>
      </c>
      <c r="C5" s="46">
        <v>377.33</v>
      </c>
      <c r="D5" s="46">
        <v>187.25</v>
      </c>
      <c r="E5" s="46">
        <v>8740.76</v>
      </c>
      <c r="F5" s="46">
        <v>468.04</v>
      </c>
      <c r="G5" s="46">
        <v>1044.77</v>
      </c>
      <c r="H5" s="46">
        <v>10253.57</v>
      </c>
    </row>
    <row r="6" spans="1:8" s="7" customFormat="1" ht="9.75" customHeight="1">
      <c r="A6" s="4" t="s">
        <v>6</v>
      </c>
      <c r="B6" s="46">
        <v>17342.39</v>
      </c>
      <c r="C6" s="46">
        <v>1197.28</v>
      </c>
      <c r="D6" s="46">
        <v>660.47</v>
      </c>
      <c r="E6" s="46">
        <v>19200.14</v>
      </c>
      <c r="F6" s="46">
        <v>2103.18</v>
      </c>
      <c r="G6" s="46">
        <v>3040.45</v>
      </c>
      <c r="H6" s="46">
        <v>24343.77</v>
      </c>
    </row>
    <row r="7" spans="1:8" s="4" customFormat="1" ht="9.75" customHeight="1">
      <c r="A7" s="4" t="s">
        <v>9</v>
      </c>
      <c r="B7" s="46">
        <v>12759.05</v>
      </c>
      <c r="C7" s="46">
        <v>2289.77</v>
      </c>
      <c r="D7" s="46">
        <v>1775.5</v>
      </c>
      <c r="E7" s="46">
        <v>16824.32</v>
      </c>
      <c r="F7" s="46">
        <v>4301.52</v>
      </c>
      <c r="G7" s="46">
        <v>144.64</v>
      </c>
      <c r="H7" s="46">
        <v>21270.48</v>
      </c>
    </row>
    <row r="8" spans="1:8" s="4" customFormat="1" ht="9.75" customHeight="1">
      <c r="A8" s="4" t="s">
        <v>3</v>
      </c>
      <c r="B8" s="46">
        <v>57090.33</v>
      </c>
      <c r="C8" s="46">
        <v>12764.38</v>
      </c>
      <c r="D8" s="46">
        <v>6481.51</v>
      </c>
      <c r="E8" s="46">
        <v>76336.22</v>
      </c>
      <c r="F8" s="46">
        <v>29265.09</v>
      </c>
      <c r="G8" s="46">
        <v>1916.96</v>
      </c>
      <c r="H8" s="46">
        <v>107518.27</v>
      </c>
    </row>
    <row r="9" spans="1:8" s="8" customFormat="1" ht="9.75" customHeight="1">
      <c r="A9" s="4" t="s">
        <v>10</v>
      </c>
      <c r="B9" s="46">
        <v>4448.18</v>
      </c>
      <c r="C9" s="46">
        <v>386.78</v>
      </c>
      <c r="D9" s="46">
        <v>408.34</v>
      </c>
      <c r="E9" s="46">
        <v>5243.3</v>
      </c>
      <c r="F9" s="46">
        <v>1927.18</v>
      </c>
      <c r="G9" s="46">
        <v>40.99</v>
      </c>
      <c r="H9" s="46">
        <v>7211.47</v>
      </c>
    </row>
    <row r="10" spans="1:8" ht="9.75" customHeight="1">
      <c r="A10" s="4" t="s">
        <v>5</v>
      </c>
      <c r="B10" s="46">
        <v>20390.42</v>
      </c>
      <c r="C10" s="46">
        <v>4395.17</v>
      </c>
      <c r="D10" s="46">
        <v>2083.53</v>
      </c>
      <c r="E10" s="46">
        <v>26869.12</v>
      </c>
      <c r="F10" s="46">
        <v>5886.02</v>
      </c>
      <c r="G10" s="46">
        <v>635.38</v>
      </c>
      <c r="H10" s="46">
        <v>33390.52</v>
      </c>
    </row>
    <row r="11" spans="1:8" ht="9.75" customHeight="1">
      <c r="A11" s="4" t="s">
        <v>8</v>
      </c>
      <c r="B11" s="46">
        <v>65047.86</v>
      </c>
      <c r="C11" s="46">
        <v>8794.57</v>
      </c>
      <c r="D11" s="46">
        <v>2973.49</v>
      </c>
      <c r="E11" s="46">
        <v>76815.92</v>
      </c>
      <c r="F11" s="46">
        <v>17286.36</v>
      </c>
      <c r="G11" s="46">
        <v>1652.07</v>
      </c>
      <c r="H11" s="46">
        <v>95754.35</v>
      </c>
    </row>
    <row r="12" spans="1:8" ht="9.75" customHeight="1">
      <c r="A12" s="4" t="s">
        <v>2</v>
      </c>
      <c r="B12" s="46">
        <v>59765.09</v>
      </c>
      <c r="C12" s="46">
        <v>16627.35</v>
      </c>
      <c r="D12" s="46">
        <v>6671.23</v>
      </c>
      <c r="E12" s="46">
        <v>83063.67</v>
      </c>
      <c r="F12" s="46">
        <v>12551.81</v>
      </c>
      <c r="G12" s="46">
        <v>1124.91</v>
      </c>
      <c r="H12" s="46">
        <v>96740.39</v>
      </c>
    </row>
    <row r="13" spans="1:8" ht="9.75" customHeight="1">
      <c r="A13" s="4" t="s">
        <v>11</v>
      </c>
      <c r="B13" s="46">
        <v>89062.05</v>
      </c>
      <c r="C13" s="46">
        <v>22572.66</v>
      </c>
      <c r="D13" s="46">
        <v>11387.83</v>
      </c>
      <c r="E13" s="46">
        <v>123022.54</v>
      </c>
      <c r="F13" s="46">
        <v>43939.08</v>
      </c>
      <c r="G13" s="46">
        <v>2322.44</v>
      </c>
      <c r="H13" s="46">
        <v>169284.06</v>
      </c>
    </row>
    <row r="14" spans="1:8" s="4" customFormat="1" ht="9.75" customHeight="1">
      <c r="A14" s="4" t="s">
        <v>4</v>
      </c>
      <c r="B14" s="46">
        <v>123558.11</v>
      </c>
      <c r="C14" s="46">
        <v>22164.4</v>
      </c>
      <c r="D14" s="46">
        <v>8039.48</v>
      </c>
      <c r="E14" s="46">
        <v>153761.99</v>
      </c>
      <c r="F14" s="46">
        <v>31009.11</v>
      </c>
      <c r="G14" s="46">
        <v>3806.85</v>
      </c>
      <c r="H14" s="46">
        <v>188577.95</v>
      </c>
    </row>
    <row r="15" spans="1:8" ht="9.75" customHeight="1">
      <c r="A15" s="6" t="s">
        <v>12</v>
      </c>
      <c r="B15" s="47">
        <v>457639.66</v>
      </c>
      <c r="C15" s="47">
        <v>91569.69</v>
      </c>
      <c r="D15" s="47">
        <v>40668.63</v>
      </c>
      <c r="E15" s="47">
        <v>589877.98</v>
      </c>
      <c r="F15" s="47">
        <v>148737.39</v>
      </c>
      <c r="G15" s="47">
        <v>15729.46</v>
      </c>
      <c r="H15" s="47">
        <v>754344.83</v>
      </c>
    </row>
    <row r="16" spans="1:8" ht="9.75" customHeight="1">
      <c r="A16" s="17" t="s">
        <v>15</v>
      </c>
      <c r="B16" s="47">
        <v>1366210.6</v>
      </c>
      <c r="C16" s="47">
        <v>242005.81</v>
      </c>
      <c r="D16" s="47">
        <v>98880.67</v>
      </c>
      <c r="E16" s="47">
        <v>1707097.08</v>
      </c>
      <c r="F16" s="47">
        <v>374529.25</v>
      </c>
      <c r="G16" s="47">
        <v>110024.72</v>
      </c>
      <c r="H16" s="47">
        <v>2191651.05</v>
      </c>
    </row>
    <row r="17" spans="1:8" ht="9.75" customHeight="1">
      <c r="A17" s="23" t="s">
        <v>13</v>
      </c>
      <c r="B17" s="48">
        <v>8083263.98</v>
      </c>
      <c r="C17" s="48">
        <v>1740612.01</v>
      </c>
      <c r="D17" s="48">
        <v>819817.02</v>
      </c>
      <c r="E17" s="48">
        <v>10643693</v>
      </c>
      <c r="F17" s="48">
        <v>1494532.39</v>
      </c>
      <c r="G17" s="48">
        <v>717822.42</v>
      </c>
      <c r="H17" s="48">
        <v>12856047.8</v>
      </c>
    </row>
    <row r="19" ht="9">
      <c r="A19" s="3" t="s">
        <v>25</v>
      </c>
    </row>
  </sheetData>
  <mergeCells count="5">
    <mergeCell ref="G3:G4"/>
    <mergeCell ref="H3:H4"/>
    <mergeCell ref="B3:E3"/>
    <mergeCell ref="A3:A4"/>
    <mergeCell ref="F3:F4"/>
  </mergeCells>
  <printOptions/>
  <pageMargins left="0.7086614173228347" right="0.7086614173228347" top="0.7086614173228347" bottom="0.7086614173228347" header="0.2362204724409449" footer="0.7086614173228347"/>
  <pageSetup firstPageNumber="135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33203125" defaultRowHeight="11.25"/>
  <cols>
    <col min="1" max="1" width="29" style="3" customWidth="1"/>
    <col min="2" max="4" width="12.16015625" style="43" customWidth="1"/>
    <col min="5" max="5" width="13.16015625" style="43" customWidth="1"/>
    <col min="6" max="7" width="11.66015625" style="43" customWidth="1"/>
    <col min="8" max="8" width="12.5" style="43" customWidth="1"/>
    <col min="9" max="16384" width="9.33203125" style="3" customWidth="1"/>
  </cols>
  <sheetData>
    <row r="1" ht="11.25">
      <c r="A1" s="1" t="s">
        <v>204</v>
      </c>
    </row>
    <row r="2" spans="2:8" s="1" customFormat="1" ht="15" customHeight="1">
      <c r="B2" s="49"/>
      <c r="C2" s="49"/>
      <c r="D2" s="49"/>
      <c r="E2" s="49"/>
      <c r="F2" s="49"/>
      <c r="G2" s="49"/>
      <c r="H2" s="49"/>
    </row>
    <row r="3" spans="1:8" ht="16.5" customHeight="1">
      <c r="A3" s="211" t="s">
        <v>14</v>
      </c>
      <c r="B3" s="227" t="s">
        <v>27</v>
      </c>
      <c r="C3" s="227"/>
      <c r="D3" s="227"/>
      <c r="E3" s="227"/>
      <c r="F3" s="225" t="s">
        <v>28</v>
      </c>
      <c r="G3" s="225" t="s">
        <v>29</v>
      </c>
      <c r="H3" s="225" t="s">
        <v>30</v>
      </c>
    </row>
    <row r="4" spans="1:8" ht="39.75" customHeight="1">
      <c r="A4" s="212"/>
      <c r="B4" s="45" t="s">
        <v>31</v>
      </c>
      <c r="C4" s="45" t="s">
        <v>32</v>
      </c>
      <c r="D4" s="45" t="s">
        <v>33</v>
      </c>
      <c r="E4" s="45" t="s">
        <v>1</v>
      </c>
      <c r="F4" s="226"/>
      <c r="G4" s="226"/>
      <c r="H4" s="226"/>
    </row>
    <row r="5" spans="1:8" s="7" customFormat="1" ht="9.75" customHeight="1">
      <c r="A5" s="4" t="s">
        <v>7</v>
      </c>
      <c r="B5" s="27">
        <v>19101.06</v>
      </c>
      <c r="C5" s="27">
        <v>1002.96</v>
      </c>
      <c r="D5" s="27">
        <v>799.42</v>
      </c>
      <c r="E5" s="27">
        <v>20903.44</v>
      </c>
      <c r="F5" s="27">
        <v>1403.74</v>
      </c>
      <c r="G5" s="27">
        <v>3143.86</v>
      </c>
      <c r="H5" s="27">
        <v>25451.04</v>
      </c>
    </row>
    <row r="6" spans="1:8" s="7" customFormat="1" ht="9.75" customHeight="1">
      <c r="A6" s="4" t="s">
        <v>6</v>
      </c>
      <c r="B6" s="27">
        <v>30114.95</v>
      </c>
      <c r="C6" s="27">
        <v>1954.84</v>
      </c>
      <c r="D6" s="27">
        <v>1074.79</v>
      </c>
      <c r="E6" s="27">
        <v>33144.58</v>
      </c>
      <c r="F6" s="27">
        <v>5014.63</v>
      </c>
      <c r="G6" s="27">
        <v>9041.77</v>
      </c>
      <c r="H6" s="27">
        <v>47200.98</v>
      </c>
    </row>
    <row r="7" spans="1:8" s="4" customFormat="1" ht="9.75" customHeight="1">
      <c r="A7" s="4" t="s">
        <v>9</v>
      </c>
      <c r="B7" s="27">
        <v>22145.24</v>
      </c>
      <c r="C7" s="27">
        <v>3771.14</v>
      </c>
      <c r="D7" s="27">
        <v>2657.3</v>
      </c>
      <c r="E7" s="27">
        <v>28573.68</v>
      </c>
      <c r="F7" s="27">
        <v>17130.4</v>
      </c>
      <c r="G7" s="27">
        <v>416.78</v>
      </c>
      <c r="H7" s="27">
        <v>46120.86</v>
      </c>
    </row>
    <row r="8" spans="1:8" s="4" customFormat="1" ht="9.75" customHeight="1">
      <c r="A8" s="4" t="s">
        <v>3</v>
      </c>
      <c r="B8" s="27">
        <v>89458.09</v>
      </c>
      <c r="C8" s="27">
        <v>20509.18</v>
      </c>
      <c r="D8" s="27">
        <v>12185.95</v>
      </c>
      <c r="E8" s="27">
        <v>122153.22</v>
      </c>
      <c r="F8" s="27">
        <v>66565.91</v>
      </c>
      <c r="G8" s="27">
        <v>8968.06</v>
      </c>
      <c r="H8" s="27">
        <v>197687.19</v>
      </c>
    </row>
    <row r="9" spans="1:8" s="8" customFormat="1" ht="9.75" customHeight="1">
      <c r="A9" s="4" t="s">
        <v>10</v>
      </c>
      <c r="B9" s="27">
        <v>7329.04</v>
      </c>
      <c r="C9" s="27">
        <v>959.92</v>
      </c>
      <c r="D9" s="27">
        <v>872.01</v>
      </c>
      <c r="E9" s="27">
        <v>9160.97</v>
      </c>
      <c r="F9" s="27">
        <v>5619.09</v>
      </c>
      <c r="G9" s="27">
        <v>65.59</v>
      </c>
      <c r="H9" s="27">
        <v>14845.65</v>
      </c>
    </row>
    <row r="10" spans="1:8" ht="9.75" customHeight="1">
      <c r="A10" s="4" t="s">
        <v>5</v>
      </c>
      <c r="B10" s="27">
        <v>25686.32</v>
      </c>
      <c r="C10" s="27">
        <v>7186.12</v>
      </c>
      <c r="D10" s="27">
        <v>4519.6</v>
      </c>
      <c r="E10" s="27">
        <v>37392.04</v>
      </c>
      <c r="F10" s="27">
        <v>12394.82</v>
      </c>
      <c r="G10" s="27">
        <v>1664.02</v>
      </c>
      <c r="H10" s="27">
        <v>51450.88</v>
      </c>
    </row>
    <row r="11" spans="1:8" ht="9.75" customHeight="1">
      <c r="A11" s="4" t="s">
        <v>8</v>
      </c>
      <c r="B11" s="27">
        <v>86757.88</v>
      </c>
      <c r="C11" s="27">
        <v>13312.86</v>
      </c>
      <c r="D11" s="27">
        <v>7251.16</v>
      </c>
      <c r="E11" s="27">
        <v>107321.9</v>
      </c>
      <c r="F11" s="27">
        <v>47937.77</v>
      </c>
      <c r="G11" s="27">
        <v>3316.56</v>
      </c>
      <c r="H11" s="27">
        <v>158576.23</v>
      </c>
    </row>
    <row r="12" spans="1:8" ht="9.75" customHeight="1">
      <c r="A12" s="4" t="s">
        <v>2</v>
      </c>
      <c r="B12" s="27">
        <v>103578.67</v>
      </c>
      <c r="C12" s="27">
        <v>27892.54</v>
      </c>
      <c r="D12" s="27">
        <v>12487.48</v>
      </c>
      <c r="E12" s="27">
        <v>143958.69</v>
      </c>
      <c r="F12" s="27">
        <v>41236.64</v>
      </c>
      <c r="G12" s="27">
        <v>8323.35</v>
      </c>
      <c r="H12" s="27">
        <v>193518.68</v>
      </c>
    </row>
    <row r="13" spans="1:8" ht="9.75" customHeight="1">
      <c r="A13" s="4" t="s">
        <v>11</v>
      </c>
      <c r="B13" s="27">
        <v>120118.15</v>
      </c>
      <c r="C13" s="27">
        <v>34428.27</v>
      </c>
      <c r="D13" s="27">
        <v>21295.61</v>
      </c>
      <c r="E13" s="27">
        <v>175842.03</v>
      </c>
      <c r="F13" s="27">
        <v>93233.28</v>
      </c>
      <c r="G13" s="27">
        <v>6164.34</v>
      </c>
      <c r="H13" s="27">
        <v>275239.65</v>
      </c>
    </row>
    <row r="14" spans="1:8" s="4" customFormat="1" ht="9.75" customHeight="1">
      <c r="A14" s="4" t="s">
        <v>4</v>
      </c>
      <c r="B14" s="27">
        <v>169090.36</v>
      </c>
      <c r="C14" s="27">
        <v>33181.91</v>
      </c>
      <c r="D14" s="27">
        <v>15713.8</v>
      </c>
      <c r="E14" s="27">
        <v>217986.07</v>
      </c>
      <c r="F14" s="27">
        <v>57576.76</v>
      </c>
      <c r="G14" s="27">
        <v>9466.16</v>
      </c>
      <c r="H14" s="27">
        <v>285028.99</v>
      </c>
    </row>
    <row r="15" spans="1:8" ht="9.75" customHeight="1">
      <c r="A15" s="6" t="s">
        <v>12</v>
      </c>
      <c r="B15" s="31">
        <v>673379.76</v>
      </c>
      <c r="C15" s="31">
        <v>144199.74</v>
      </c>
      <c r="D15" s="31">
        <v>78857.12</v>
      </c>
      <c r="E15" s="31">
        <v>896436.62</v>
      </c>
      <c r="F15" s="31">
        <v>348113.04</v>
      </c>
      <c r="G15" s="31">
        <v>50570.49</v>
      </c>
      <c r="H15" s="31">
        <v>1295120.15</v>
      </c>
    </row>
    <row r="16" spans="1:8" ht="9.75" customHeight="1">
      <c r="A16" s="17" t="s">
        <v>15</v>
      </c>
      <c r="B16" s="31">
        <v>1823677.99</v>
      </c>
      <c r="C16" s="31">
        <v>332688.97</v>
      </c>
      <c r="D16" s="31">
        <v>158865.75</v>
      </c>
      <c r="E16" s="31">
        <v>2315232.71</v>
      </c>
      <c r="F16" s="31">
        <v>746089.87</v>
      </c>
      <c r="G16" s="31">
        <v>288478.83</v>
      </c>
      <c r="H16" s="31">
        <v>3349801.41</v>
      </c>
    </row>
    <row r="17" spans="1:8" ht="9.75" customHeight="1">
      <c r="A17" s="23" t="s">
        <v>13</v>
      </c>
      <c r="B17" s="33">
        <v>9839936.95</v>
      </c>
      <c r="C17" s="33">
        <v>2086877.68</v>
      </c>
      <c r="D17" s="33">
        <v>1000865.37</v>
      </c>
      <c r="E17" s="33">
        <v>12927680</v>
      </c>
      <c r="F17" s="33">
        <v>2323912.81</v>
      </c>
      <c r="G17" s="33">
        <v>1829506.19</v>
      </c>
      <c r="H17" s="33">
        <v>17081099</v>
      </c>
    </row>
    <row r="18" ht="9.75" customHeight="1"/>
    <row r="19" ht="9.75" customHeight="1">
      <c r="A19" s="3" t="s">
        <v>25</v>
      </c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</sheetData>
  <mergeCells count="5">
    <mergeCell ref="G3:G4"/>
    <mergeCell ref="H3:H4"/>
    <mergeCell ref="B3:E3"/>
    <mergeCell ref="A3:A4"/>
    <mergeCell ref="F3:F4"/>
  </mergeCells>
  <printOptions/>
  <pageMargins left="0.7086614173228347" right="0.7086614173228347" top="0.7086614173228347" bottom="0.7086614173228347" header="0.2362204724409449" footer="0.7086614173228347"/>
  <pageSetup firstPageNumber="137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33203125" defaultRowHeight="11.25"/>
  <cols>
    <col min="1" max="1" width="21.5" style="3" customWidth="1"/>
    <col min="2" max="2" width="10.83203125" style="5" customWidth="1"/>
    <col min="3" max="3" width="10.33203125" style="5" customWidth="1"/>
    <col min="4" max="4" width="10" style="5" customWidth="1"/>
    <col min="5" max="5" width="11.5" style="5" customWidth="1"/>
    <col min="6" max="6" width="11.83203125" style="5" customWidth="1"/>
    <col min="7" max="7" width="11" style="5" customWidth="1"/>
    <col min="8" max="8" width="11.83203125" style="5" customWidth="1"/>
    <col min="9" max="9" width="12" style="5" customWidth="1"/>
    <col min="10" max="16384" width="9.33203125" style="3" customWidth="1"/>
  </cols>
  <sheetData>
    <row r="1" ht="11.25">
      <c r="A1" s="1" t="s">
        <v>203</v>
      </c>
    </row>
    <row r="2" spans="2:9" s="1" customFormat="1" ht="15" customHeight="1"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211" t="s">
        <v>14</v>
      </c>
      <c r="B3" s="210" t="s">
        <v>34</v>
      </c>
      <c r="C3" s="210"/>
      <c r="D3" s="210"/>
      <c r="E3" s="210"/>
      <c r="F3" s="210"/>
      <c r="G3" s="210"/>
      <c r="H3" s="210"/>
      <c r="I3" s="213" t="s">
        <v>1</v>
      </c>
    </row>
    <row r="4" spans="1:9" ht="39.75" customHeight="1">
      <c r="A4" s="212"/>
      <c r="B4" s="10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214"/>
    </row>
    <row r="5" spans="1:9" s="7" customFormat="1" ht="9.75" customHeight="1">
      <c r="A5" s="4" t="s">
        <v>7</v>
      </c>
      <c r="B5" s="14">
        <v>2485</v>
      </c>
      <c r="C5" s="14">
        <v>137</v>
      </c>
      <c r="D5" s="14">
        <v>147</v>
      </c>
      <c r="E5" s="14">
        <v>287</v>
      </c>
      <c r="F5" s="14">
        <v>137</v>
      </c>
      <c r="G5" s="14">
        <v>10</v>
      </c>
      <c r="H5" s="14">
        <v>86</v>
      </c>
      <c r="I5" s="14">
        <v>3289</v>
      </c>
    </row>
    <row r="6" spans="1:9" s="7" customFormat="1" ht="9.75" customHeight="1">
      <c r="A6" s="4" t="s">
        <v>6</v>
      </c>
      <c r="B6" s="14">
        <v>4885</v>
      </c>
      <c r="C6" s="14">
        <v>218</v>
      </c>
      <c r="D6" s="14">
        <v>321</v>
      </c>
      <c r="E6" s="14">
        <v>551</v>
      </c>
      <c r="F6" s="14">
        <v>346</v>
      </c>
      <c r="G6" s="14">
        <v>49</v>
      </c>
      <c r="H6" s="14">
        <v>167</v>
      </c>
      <c r="I6" s="14">
        <v>6537</v>
      </c>
    </row>
    <row r="7" spans="1:9" s="4" customFormat="1" ht="9.75" customHeight="1">
      <c r="A7" s="4" t="s">
        <v>9</v>
      </c>
      <c r="B7" s="14">
        <v>5052</v>
      </c>
      <c r="C7" s="14">
        <v>432</v>
      </c>
      <c r="D7" s="14">
        <v>389</v>
      </c>
      <c r="E7" s="14">
        <v>643</v>
      </c>
      <c r="F7" s="14">
        <v>232</v>
      </c>
      <c r="G7" s="14">
        <v>42</v>
      </c>
      <c r="H7" s="14">
        <v>105</v>
      </c>
      <c r="I7" s="14">
        <v>6895</v>
      </c>
    </row>
    <row r="8" spans="1:9" s="4" customFormat="1" ht="9.75" customHeight="1">
      <c r="A8" s="4" t="s">
        <v>3</v>
      </c>
      <c r="B8" s="14">
        <v>7274</v>
      </c>
      <c r="C8" s="14">
        <v>658</v>
      </c>
      <c r="D8" s="14">
        <v>1041</v>
      </c>
      <c r="E8" s="14">
        <v>793</v>
      </c>
      <c r="F8" s="14">
        <v>339</v>
      </c>
      <c r="G8" s="14">
        <v>52</v>
      </c>
      <c r="H8" s="14">
        <v>351</v>
      </c>
      <c r="I8" s="14">
        <v>10508</v>
      </c>
    </row>
    <row r="9" spans="1:9" s="4" customFormat="1" ht="9.75" customHeight="1">
      <c r="A9" s="4" t="s">
        <v>10</v>
      </c>
      <c r="B9" s="14">
        <v>628</v>
      </c>
      <c r="C9" s="14">
        <v>47</v>
      </c>
      <c r="D9" s="14">
        <v>105</v>
      </c>
      <c r="E9" s="14">
        <v>77</v>
      </c>
      <c r="F9" s="14">
        <v>30</v>
      </c>
      <c r="G9" s="14">
        <v>11</v>
      </c>
      <c r="H9" s="14">
        <v>31</v>
      </c>
      <c r="I9" s="14">
        <v>929</v>
      </c>
    </row>
    <row r="10" spans="1:9" s="8" customFormat="1" ht="9.75" customHeight="1">
      <c r="A10" s="4" t="s">
        <v>5</v>
      </c>
      <c r="B10" s="14">
        <v>2644</v>
      </c>
      <c r="C10" s="14">
        <v>227</v>
      </c>
      <c r="D10" s="14">
        <v>239</v>
      </c>
      <c r="E10" s="14">
        <v>355</v>
      </c>
      <c r="F10" s="14">
        <v>124</v>
      </c>
      <c r="G10" s="14">
        <v>18</v>
      </c>
      <c r="H10" s="14">
        <v>87</v>
      </c>
      <c r="I10" s="14">
        <v>3694</v>
      </c>
    </row>
    <row r="11" spans="1:9" ht="9.75" customHeight="1">
      <c r="A11" s="4" t="s">
        <v>8</v>
      </c>
      <c r="B11" s="14">
        <v>4986</v>
      </c>
      <c r="C11" s="14">
        <v>374</v>
      </c>
      <c r="D11" s="14">
        <v>416</v>
      </c>
      <c r="E11" s="14">
        <v>601</v>
      </c>
      <c r="F11" s="14">
        <v>211</v>
      </c>
      <c r="G11" s="14">
        <v>33</v>
      </c>
      <c r="H11" s="14">
        <v>281</v>
      </c>
      <c r="I11" s="14">
        <v>6902</v>
      </c>
    </row>
    <row r="12" spans="1:9" ht="9.75" customHeight="1">
      <c r="A12" s="4" t="s">
        <v>2</v>
      </c>
      <c r="B12" s="14">
        <v>10093</v>
      </c>
      <c r="C12" s="14">
        <v>568</v>
      </c>
      <c r="D12" s="14">
        <v>380</v>
      </c>
      <c r="E12" s="14">
        <v>1295</v>
      </c>
      <c r="F12" s="14">
        <v>370</v>
      </c>
      <c r="G12" s="14">
        <v>46</v>
      </c>
      <c r="H12" s="14">
        <v>391</v>
      </c>
      <c r="I12" s="14">
        <v>13143</v>
      </c>
    </row>
    <row r="13" spans="1:9" ht="9.75" customHeight="1">
      <c r="A13" s="4" t="s">
        <v>11</v>
      </c>
      <c r="B13" s="14">
        <v>5812</v>
      </c>
      <c r="C13" s="14">
        <v>607</v>
      </c>
      <c r="D13" s="14">
        <v>646</v>
      </c>
      <c r="E13" s="14">
        <v>905</v>
      </c>
      <c r="F13" s="14">
        <v>181</v>
      </c>
      <c r="G13" s="14">
        <v>32</v>
      </c>
      <c r="H13" s="14">
        <v>266</v>
      </c>
      <c r="I13" s="14">
        <v>8449</v>
      </c>
    </row>
    <row r="14" spans="1:9" ht="9.75" customHeight="1">
      <c r="A14" s="4" t="s">
        <v>4</v>
      </c>
      <c r="B14" s="14">
        <v>8668</v>
      </c>
      <c r="C14" s="14">
        <v>1049</v>
      </c>
      <c r="D14" s="14">
        <v>681</v>
      </c>
      <c r="E14" s="14">
        <v>1288</v>
      </c>
      <c r="F14" s="14">
        <v>244</v>
      </c>
      <c r="G14" s="14">
        <v>47</v>
      </c>
      <c r="H14" s="14">
        <v>305</v>
      </c>
      <c r="I14" s="14">
        <v>12282</v>
      </c>
    </row>
    <row r="15" spans="1:9" ht="9.75" customHeight="1">
      <c r="A15" s="6" t="s">
        <v>12</v>
      </c>
      <c r="B15" s="15">
        <v>52527</v>
      </c>
      <c r="C15" s="15">
        <v>4317</v>
      </c>
      <c r="D15" s="15">
        <v>4365</v>
      </c>
      <c r="E15" s="15">
        <v>6795</v>
      </c>
      <c r="F15" s="15">
        <v>2214</v>
      </c>
      <c r="G15" s="15">
        <v>340</v>
      </c>
      <c r="H15" s="15">
        <v>2070</v>
      </c>
      <c r="I15" s="15">
        <v>72628</v>
      </c>
    </row>
    <row r="16" spans="1:9" ht="9.75" customHeight="1">
      <c r="A16" s="50" t="s">
        <v>15</v>
      </c>
      <c r="B16" s="15">
        <v>189704</v>
      </c>
      <c r="C16" s="15">
        <v>14735</v>
      </c>
      <c r="D16" s="15">
        <v>8457</v>
      </c>
      <c r="E16" s="15">
        <v>23944</v>
      </c>
      <c r="F16" s="15">
        <v>8193</v>
      </c>
      <c r="G16" s="15">
        <v>846</v>
      </c>
      <c r="H16" s="15">
        <v>5926</v>
      </c>
      <c r="I16" s="15">
        <v>251805</v>
      </c>
    </row>
    <row r="17" spans="1:9" ht="9.75" customHeight="1">
      <c r="A17" s="51" t="s">
        <v>13</v>
      </c>
      <c r="B17" s="16">
        <v>1187667</v>
      </c>
      <c r="C17" s="16">
        <v>76754</v>
      </c>
      <c r="D17" s="16">
        <v>60902</v>
      </c>
      <c r="E17" s="16">
        <v>158217</v>
      </c>
      <c r="F17" s="16">
        <v>90766</v>
      </c>
      <c r="G17" s="16">
        <v>6553</v>
      </c>
      <c r="H17" s="16">
        <v>38369</v>
      </c>
      <c r="I17" s="16">
        <v>1619228</v>
      </c>
    </row>
    <row r="18" ht="9.75" customHeight="1"/>
    <row r="19" ht="9.75" customHeight="1">
      <c r="A19" s="3" t="s">
        <v>25</v>
      </c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</sheetData>
  <mergeCells count="3">
    <mergeCell ref="A3:A4"/>
    <mergeCell ref="B3:H3"/>
    <mergeCell ref="I3:I4"/>
  </mergeCells>
  <printOptions/>
  <pageMargins left="0.7086614173228347" right="0.7086614173228347" top="0.7086614173228347" bottom="0.7086614173228347" header="0.2362204724409449" footer="0.7086614173228347"/>
  <pageSetup firstPageNumber="139" useFirstPageNumber="1" horizontalDpi="600" verticalDpi="600" orientation="portrait" paperSize="9" r:id="rId1"/>
  <headerFooter alignWithMargins="0">
    <oddFooter>&amp;L&amp;7Italia&amp;R&amp;7Istat - 6° Censimento generale dell'agricoltura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Massimo Federici</cp:lastModifiedBy>
  <cp:lastPrinted>2012-07-24T09:10:26Z</cp:lastPrinted>
  <dcterms:created xsi:type="dcterms:W3CDTF">2003-03-05T13:41:32Z</dcterms:created>
  <dcterms:modified xsi:type="dcterms:W3CDTF">2012-10-30T11:47:05Z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